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38640" windowHeight="19995"/>
  </bookViews>
  <sheets>
    <sheet name="Data" sheetId="1" r:id="rId1"/>
    <sheet name="Survival time by Fits" sheetId="456" r:id="rId2"/>
    <sheet name="Survival time by Tumor grade" sheetId="454" r:id="rId3"/>
  </sheets>
  <definedNames>
    <definedName name="__ai3_dataset_398027442_range_1108531558" localSheetId="0">Data!$D$3</definedName>
    <definedName name="__ai3_dataset_398027442_range_1295993288" localSheetId="0">Data!$A$3</definedName>
    <definedName name="__ai3_dataset_398027442_range_1820186516" localSheetId="0">Data!$H$3</definedName>
    <definedName name="__ai3_dataset_398027442_range_1948170037" localSheetId="0">Data!$C$3</definedName>
    <definedName name="__ai3_dataset_398027442_range_336762287" localSheetId="0">Data!$B$3</definedName>
    <definedName name="__ai3_dataset_398027442_range_63491674" localSheetId="0">Data!$A$3:$H$33</definedName>
    <definedName name="__ai3_dataset_398027442_range_753833135" localSheetId="0">Data!$E$3</definedName>
    <definedName name="__ai3_dataset_398027442_range_787208819" localSheetId="0">Data!$G$3</definedName>
    <definedName name="__ai3_dataset_398027442_range_986026352" localSheetId="0">Data!$F$3</definedName>
    <definedName name="__ai3_mode" localSheetId="1">"Portrait"</definedName>
    <definedName name="__ai3_mode" localSheetId="2">"Portrait"</definedName>
    <definedName name="__ai3_report_dataset_211657874" localSheetId="2">Data!$A$3:$H$33</definedName>
    <definedName name="__ai3_report_dataset_474167069" localSheetId="1">Data!$A$3:$H$33</definedName>
    <definedName name="__ai3_report_range_2131819322" localSheetId="1">'Survival time by Fits'!$A$1</definedName>
    <definedName name="__ai3_report_range_370251646" localSheetId="2">'Survival time by Tumor grade'!$A$1</definedName>
    <definedName name="__ai3_section_survivalfunction_" localSheetId="1">'Survival time by Fits'!$10:$61</definedName>
    <definedName name="__ai3_section_survivalfunction_" localSheetId="2">'Survival time by Tumor grade'!$10:$94</definedName>
    <definedName name="__ai3_section_survivalfunction_survivalfunctionplot_" localSheetId="1">'Survival time by Fits'!$11:$40</definedName>
    <definedName name="__ai3_section_survivalfunction_survivalfunctionplot_" localSheetId="2">'Survival time by Tumor grade'!$11:$40</definedName>
    <definedName name="__ai3_section_survivalfunction_survivalfunctionsequalityhypothesistest_" localSheetId="1">'Survival time by Fits'!$54:$61</definedName>
    <definedName name="__ai3_section_survivalfunction_survivalfunctionsequalityhypothesistest_" localSheetId="2">'Survival time by Tumor grade'!$57:$64</definedName>
    <definedName name="__ai3_section_survivalfunction_transformedsurvivalfunctionplot_" localSheetId="2">'Survival time by Tumor grade'!$66:$94</definedName>
    <definedName name="__ai3_signoff" localSheetId="1">'Survival time by Fits'!$63:$63</definedName>
    <definedName name="__ai3_signoff" localSheetId="2">'Survival time by Tumor grade'!$96:$96</definedName>
    <definedName name="_xlnm.Print_Area" localSheetId="1">'Survival time by Fits'!$A$1:$J$61</definedName>
    <definedName name="_xlnm.Print_Area" localSheetId="2">'Survival time by Tumor grade'!$A$1:$J$94</definedName>
    <definedName name="_xlnm.Print_Titles" localSheetId="1">'Survival time by Fits'!$1:$9</definedName>
    <definedName name="_xlnm.Print_Titles" localSheetId="2">'Survival time by Tumor grade'!$1:$9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4" i="1"/>
</calcChain>
</file>

<file path=xl/sharedStrings.xml><?xml version="1.0" encoding="utf-8"?>
<sst xmlns="http://schemas.openxmlformats.org/spreadsheetml/2006/main" count="200" uniqueCount="42">
  <si>
    <t>Survival time 30 patients with brain cancer</t>
  </si>
  <si>
    <t>Tumor grade</t>
  </si>
  <si>
    <t>Age (years)</t>
  </si>
  <si>
    <t>Survival time (days)</t>
  </si>
  <si>
    <t>Survival status</t>
  </si>
  <si>
    <t>N</t>
  </si>
  <si>
    <t>Y</t>
  </si>
  <si>
    <t>A</t>
  </si>
  <si>
    <t>D</t>
  </si>
  <si>
    <t>Patient #</t>
  </si>
  <si>
    <t>Filter: No filter</t>
  </si>
  <si>
    <t>SE</t>
  </si>
  <si>
    <t>Fits</t>
  </si>
  <si>
    <t>Treatment</t>
  </si>
  <si>
    <t>F01</t>
  </si>
  <si>
    <t>C</t>
  </si>
  <si>
    <t>Intermediate</t>
  </si>
  <si>
    <t>Good</t>
  </si>
  <si>
    <t>Poor</t>
  </si>
  <si>
    <t>v6.01</t>
  </si>
  <si>
    <t>Kaplan-Meier Survival Function</t>
  </si>
  <si>
    <t>Median</t>
  </si>
  <si>
    <t>95% CI</t>
  </si>
  <si>
    <t>75% surviving</t>
  </si>
  <si>
    <t>25% surviving</t>
  </si>
  <si>
    <t>Event occurred</t>
  </si>
  <si>
    <t>Censored (A)</t>
  </si>
  <si>
    <t>% Censored</t>
  </si>
  <si>
    <t>Survival/Reliability: Survival time by Fits</t>
  </si>
  <si>
    <t>Fits </t>
  </si>
  <si>
    <t>-</t>
  </si>
  <si>
    <t>Mean
[0, 1000]</t>
  </si>
  <si>
    <t>Log-rank test</t>
  </si>
  <si>
    <t>X² statistic </t>
  </si>
  <si>
    <t>DF </t>
  </si>
  <si>
    <t>p-value </t>
  </si>
  <si>
    <r>
      <t>H0: S(t)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= S(t)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= S(t)…
The survival function of the populations are all equal.
H1: S(t)</t>
    </r>
    <r>
      <rPr>
        <vertAlign val="subscript"/>
        <sz val="9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 xml:space="preserve"> ≠ S(t)</t>
    </r>
    <r>
      <rPr>
        <vertAlign val="subscript"/>
        <sz val="9"/>
        <color theme="1"/>
        <rFont val="Calibri"/>
        <family val="2"/>
        <scheme val="minor"/>
      </rPr>
      <t>j</t>
    </r>
    <r>
      <rPr>
        <sz val="9"/>
        <color theme="1"/>
        <rFont val="Calibri"/>
        <family val="2"/>
        <scheme val="minor"/>
      </rPr>
      <t xml:space="preserve"> for at least one i,j
The survival function of the populations are not all equal.</t>
    </r>
  </si>
  <si>
    <t>Survival/Reliability: Survival time by Tumor grade</t>
  </si>
  <si>
    <t>Tumor grade </t>
  </si>
  <si>
    <r>
      <t>1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</si>
  <si>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Last updated 22 June 2022 at 16:40 by Analyse-it Software, Ltd.</t>
  </si>
  <si>
    <t>Last updated 22 June 2022 at 16:41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</si>
</sst>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&lt;0.0001]&quot;&lt;0.0001&quot;;0.0000;0.0000"/>
    <numFmt numFmtId="165" formatCode="0.0"/>
    <numFmt numFmtId="166" formatCode="\t\o\ 0.0;\t\o\ \-0.0;\t\o\ @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quotePrefix="1" applyFont="1" applyBorder="1" applyAlignment="1">
      <alignment horizontal="centerContinuous" wrapText="1"/>
    </xf>
    <xf numFmtId="0" fontId="6" fillId="0" borderId="4" xfId="0" quotePrefix="1" applyFont="1" applyBorder="1" applyAlignment="1">
      <alignment horizontal="centerContinuous" wrapText="1"/>
    </xf>
    <xf numFmtId="0" fontId="6" fillId="0" borderId="6" xfId="0" applyFont="1" applyBorder="1" applyAlignment="1">
      <alignment horizontal="centerContinuous" wrapText="1"/>
    </xf>
    <xf numFmtId="0" fontId="6" fillId="0" borderId="8" xfId="0" quotePrefix="1" applyFont="1" applyBorder="1" applyAlignment="1">
      <alignment horizontal="centerContinuous" wrapText="1"/>
    </xf>
    <xf numFmtId="0" fontId="0" fillId="0" borderId="0" xfId="0" quotePrefix="1" applyAlignment="1">
      <alignment horizontal="right"/>
    </xf>
    <xf numFmtId="16" fontId="0" fillId="0" borderId="0" xfId="0" quotePrefix="1" applyNumberFormat="1" applyAlignment="1">
      <alignment horizontal="right"/>
    </xf>
    <xf numFmtId="0" fontId="6" fillId="0" borderId="10" xfId="0" quotePrefix="1" applyFont="1" applyBorder="1" applyAlignment="1">
      <alignment horizontal="centerContinuous" wrapText="1"/>
    </xf>
    <xf numFmtId="1" fontId="3" fillId="0" borderId="9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12" xfId="0" quotePrefix="1" applyFont="1" applyBorder="1" applyAlignment="1">
      <alignment horizontal="right" vertical="center"/>
    </xf>
    <xf numFmtId="0" fontId="6" fillId="0" borderId="3" xfId="0" applyFont="1" applyBorder="1" applyAlignment="1">
      <alignment horizontal="centerContinuous" wrapText="1"/>
    </xf>
    <xf numFmtId="165" fontId="3" fillId="0" borderId="5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left" vertical="center"/>
    </xf>
    <xf numFmtId="165" fontId="3" fillId="0" borderId="1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1" fontId="3" fillId="0" borderId="11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6" fontId="3" fillId="0" borderId="0" xfId="0" quotePrefix="1" applyNumberFormat="1" applyFont="1" applyBorder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166" fontId="3" fillId="0" borderId="7" xfId="0" applyNumberFormat="1" applyFont="1" applyBorder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6" fillId="0" borderId="3" xfId="0" quotePrefix="1" applyFont="1" applyBorder="1" applyAlignment="1">
      <alignment horizontal="right" wrapText="1"/>
    </xf>
    <xf numFmtId="0" fontId="3" fillId="0" borderId="0" xfId="0" quotePrefix="1" applyFont="1" applyBorder="1" applyAlignment="1">
      <alignment horizontal="right" vertical="center" wrapText="1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7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11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40117416829763E-2"/>
          <c:y val="2.0648967551622419E-2"/>
          <c:w val="0.67906066536203524"/>
          <c:h val="0.88495575221238953"/>
        </c:manualLayout>
      </c:layout>
      <c:areaChart>
        <c:grouping val="stacked"/>
        <c:varyColors val="0"/>
        <c:ser>
          <c:idx val="9"/>
          <c:order val="9"/>
          <c:tx>
            <c:v> </c:v>
          </c:tx>
          <c:spPr>
            <a:noFill/>
            <a:ln w="25400">
              <a:noFill/>
            </a:ln>
          </c:spPr>
          <c:extLst xmlns:c16r2="http://schemas.microsoft.com/office/drawing/2015/06/chart">
            <c:ext xmlns:c16="http://schemas.microsoft.com/office/drawing/2014/chart" uri="{C3380CC4-5D6E-409C-BE32-E72D297353CC}">
              <c16:uniqueId val="{0000000C-13EA-47D5-BCF9-23616E6BD6C5}"/>
            </c:ext>
          </c:extLst>
        </c:ser>
        <c:ser>
          <c:idx val="10"/>
          <c:order val="10"/>
          <c:tx>
            <c:v>     Y</c:v>
          </c:tx>
          <c:spPr>
            <a:solidFill>
              <a:srgbClr val="4CA7D8"/>
            </a:solidFill>
            <a:ln w="25400">
              <a:noFill/>
            </a:ln>
          </c:spPr>
          <c:extLst xmlns:c16r2="http://schemas.microsoft.com/office/drawing/2015/06/chart">
            <c:ext xmlns:c16="http://schemas.microsoft.com/office/drawing/2014/chart" uri="{C3380CC4-5D6E-409C-BE32-E72D297353CC}">
              <c16:uniqueId val="{0000000D-13EA-47D5-BCF9-23616E6BD6C5}"/>
            </c:ext>
          </c:extLst>
        </c:ser>
        <c:ser>
          <c:idx val="11"/>
          <c:order val="11"/>
          <c:tx>
            <c:v>     N</c:v>
          </c:tx>
          <c:spPr>
            <a:solidFill>
              <a:srgbClr val="8CCE59"/>
            </a:solidFill>
            <a:ln w="25400">
              <a:noFill/>
            </a:ln>
          </c:spPr>
          <c:extLst xmlns:c16r2="http://schemas.microsoft.com/office/drawing/2015/06/chart">
            <c:ext xmlns:c16="http://schemas.microsoft.com/office/drawing/2014/chart" uri="{C3380CC4-5D6E-409C-BE32-E72D297353CC}">
              <c16:uniqueId val="{0000000E-13EA-47D5-BCF9-23616E6BD6C5}"/>
            </c:ext>
          </c:extLst>
        </c:ser>
        <c:ser>
          <c:idx val="12"/>
          <c:order val="12"/>
          <c:tx>
            <c:v>Fits</c:v>
          </c:tx>
          <c:spPr>
            <a:noFill/>
            <a:ln w="25400">
              <a:noFill/>
            </a:ln>
          </c:spPr>
          <c:extLst xmlns:c16r2="http://schemas.microsoft.com/office/drawing/2015/06/chart">
            <c:ext xmlns:c16="http://schemas.microsoft.com/office/drawing/2014/chart" uri="{C3380CC4-5D6E-409C-BE32-E72D297353CC}">
              <c16:uniqueId val="{0000000F-13EA-47D5-BCF9-23616E6BD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49792"/>
        <c:axId val="37648256"/>
      </c:areaChart>
      <c:scatterChart>
        <c:scatterStyle val="lineMarker"/>
        <c:varyColors val="0"/>
        <c:ser>
          <c:idx val="0"/>
          <c:order val="0"/>
          <c:tx>
            <c:v/>
          </c:tx>
          <c:spPr>
            <a:ln w="19050">
              <a:noFill/>
            </a:ln>
          </c:spPr>
          <c:marker>
            <c:symbol val="none"/>
          </c:marker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EA-47D5-BCF9-23616E6BD6C5}"/>
            </c:ext>
          </c:extLst>
        </c:ser>
        <c:ser>
          <c:idx val="1"/>
          <c:order val="1"/>
          <c:tx>
            <c:v>N</c:v>
          </c:tx>
          <c:spPr>
            <a:ln w="25400">
              <a:solidFill>
                <a:srgbClr val="8CCE59"/>
              </a:solidFill>
              <a:prstDash val="solid"/>
            </a:ln>
          </c:spPr>
          <c:marker>
            <c:symbol val="none"/>
          </c:marker>
          <c:xVal>
            <c:numRef>
              <c:f>'Survival time by Fits'!$KO$1:$KO$31</c:f>
              <c:numCache>
                <c:formatCode>General</c:formatCode>
                <c:ptCount val="31"/>
                <c:pt idx="0">
                  <c:v>0</c:v>
                </c:pt>
                <c:pt idx="1">
                  <c:v>14</c:v>
                </c:pt>
                <c:pt idx="2">
                  <c:v>14</c:v>
                </c:pt>
                <c:pt idx="3">
                  <c:v>22</c:v>
                </c:pt>
                <c:pt idx="4">
                  <c:v>22</c:v>
                </c:pt>
                <c:pt idx="5">
                  <c:v>25</c:v>
                </c:pt>
                <c:pt idx="6">
                  <c:v>25</c:v>
                </c:pt>
                <c:pt idx="7">
                  <c:v>40</c:v>
                </c:pt>
                <c:pt idx="8">
                  <c:v>40</c:v>
                </c:pt>
                <c:pt idx="9">
                  <c:v>121</c:v>
                </c:pt>
                <c:pt idx="10">
                  <c:v>121</c:v>
                </c:pt>
                <c:pt idx="11">
                  <c:v>152</c:v>
                </c:pt>
                <c:pt idx="12">
                  <c:v>152</c:v>
                </c:pt>
                <c:pt idx="13">
                  <c:v>180</c:v>
                </c:pt>
                <c:pt idx="14">
                  <c:v>180</c:v>
                </c:pt>
                <c:pt idx="15">
                  <c:v>244</c:v>
                </c:pt>
                <c:pt idx="16">
                  <c:v>244</c:v>
                </c:pt>
                <c:pt idx="17">
                  <c:v>258</c:v>
                </c:pt>
                <c:pt idx="18">
                  <c:v>258</c:v>
                </c:pt>
                <c:pt idx="19">
                  <c:v>273</c:v>
                </c:pt>
                <c:pt idx="20">
                  <c:v>273</c:v>
                </c:pt>
                <c:pt idx="21">
                  <c:v>336</c:v>
                </c:pt>
                <c:pt idx="22">
                  <c:v>336</c:v>
                </c:pt>
                <c:pt idx="23">
                  <c:v>487</c:v>
                </c:pt>
                <c:pt idx="24">
                  <c:v>487</c:v>
                </c:pt>
                <c:pt idx="25">
                  <c:v>581</c:v>
                </c:pt>
                <c:pt idx="26">
                  <c:v>581</c:v>
                </c:pt>
                <c:pt idx="27">
                  <c:v>799</c:v>
                </c:pt>
                <c:pt idx="28">
                  <c:v>799</c:v>
                </c:pt>
                <c:pt idx="29">
                  <c:v>1098</c:v>
                </c:pt>
                <c:pt idx="30">
                  <c:v>1098</c:v>
                </c:pt>
              </c:numCache>
            </c:numRef>
          </c:xVal>
          <c:yVal>
            <c:numRef>
              <c:f>'Survival time by Fits'!$KO$32:$KO$62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0.94736842105263153</c:v>
                </c:pt>
                <c:pt idx="3">
                  <c:v>0.94736842105263153</c:v>
                </c:pt>
                <c:pt idx="4">
                  <c:v>0.89473684210526305</c:v>
                </c:pt>
                <c:pt idx="5">
                  <c:v>0.89473684210526305</c:v>
                </c:pt>
                <c:pt idx="6">
                  <c:v>0.84210526315789458</c:v>
                </c:pt>
                <c:pt idx="7">
                  <c:v>0.84210526315789458</c:v>
                </c:pt>
                <c:pt idx="8">
                  <c:v>0.78947368421052622</c:v>
                </c:pt>
                <c:pt idx="9">
                  <c:v>0.78947368421052622</c:v>
                </c:pt>
                <c:pt idx="10">
                  <c:v>0.73308270676691722</c:v>
                </c:pt>
                <c:pt idx="11">
                  <c:v>0.73308270676691722</c:v>
                </c:pt>
                <c:pt idx="12">
                  <c:v>0.67669172932330823</c:v>
                </c:pt>
                <c:pt idx="13">
                  <c:v>0.67669172932330823</c:v>
                </c:pt>
                <c:pt idx="14">
                  <c:v>0.62030075187969924</c:v>
                </c:pt>
                <c:pt idx="15">
                  <c:v>0.62030075187969924</c:v>
                </c:pt>
                <c:pt idx="16">
                  <c:v>0.55827067669172936</c:v>
                </c:pt>
                <c:pt idx="17">
                  <c:v>0.55827067669172936</c:v>
                </c:pt>
                <c:pt idx="18">
                  <c:v>0.49624060150375943</c:v>
                </c:pt>
                <c:pt idx="19">
                  <c:v>0.49624060150375943</c:v>
                </c:pt>
                <c:pt idx="20">
                  <c:v>0.43421052631578949</c:v>
                </c:pt>
                <c:pt idx="21">
                  <c:v>0.43421052631578949</c:v>
                </c:pt>
                <c:pt idx="22">
                  <c:v>0.37218045112781956</c:v>
                </c:pt>
                <c:pt idx="23">
                  <c:v>0.37218045112781956</c:v>
                </c:pt>
                <c:pt idx="24">
                  <c:v>0.31015037593984962</c:v>
                </c:pt>
                <c:pt idx="25">
                  <c:v>0.31015037593984962</c:v>
                </c:pt>
                <c:pt idx="26">
                  <c:v>0.24812030075187971</c:v>
                </c:pt>
                <c:pt idx="27">
                  <c:v>0.24812030075187971</c:v>
                </c:pt>
                <c:pt idx="28">
                  <c:v>0.18609022556390978</c:v>
                </c:pt>
                <c:pt idx="29">
                  <c:v>0.18609022556390978</c:v>
                </c:pt>
                <c:pt idx="30">
                  <c:v>0.18609022556390978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EA-47D5-BCF9-23616E6BD6C5}"/>
            </c:ext>
          </c:extLst>
        </c:ser>
        <c:ser>
          <c:idx val="2"/>
          <c:order val="2"/>
          <c:tx>
            <c:v>Kaplan-Meier S(t)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EA-47D5-BCF9-23616E6BD6C5}"/>
            </c:ext>
          </c:extLst>
        </c:ser>
        <c:ser>
          <c:idx val="3"/>
          <c:order val="3"/>
          <c:tx>
            <c:v>N</c:v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8CCE59"/>
              </a:solidFill>
              <a:ln w="6350">
                <a:noFill/>
              </a:ln>
            </c:spPr>
          </c:marker>
          <c:xVal>
            <c:numRef>
              <c:f>'Survival time by Fits'!$KO$63:$KO$67</c:f>
              <c:numCache>
                <c:formatCode>General</c:formatCode>
                <c:ptCount val="5"/>
                <c:pt idx="0">
                  <c:v>85</c:v>
                </c:pt>
                <c:pt idx="1">
                  <c:v>213</c:v>
                </c:pt>
                <c:pt idx="2">
                  <c:v>887</c:v>
                </c:pt>
                <c:pt idx="3">
                  <c:v>1084</c:v>
                </c:pt>
                <c:pt idx="4">
                  <c:v>1098</c:v>
                </c:pt>
              </c:numCache>
            </c:numRef>
          </c:xVal>
          <c:yVal>
            <c:numRef>
              <c:f>'Survival time by Fits'!$KO$68:$KO$72</c:f>
              <c:numCache>
                <c:formatCode>General</c:formatCode>
                <c:ptCount val="5"/>
                <c:pt idx="0">
                  <c:v>0.78947368421052622</c:v>
                </c:pt>
                <c:pt idx="1">
                  <c:v>0.62030075187969924</c:v>
                </c:pt>
                <c:pt idx="2">
                  <c:v>0.18609022556390978</c:v>
                </c:pt>
                <c:pt idx="3">
                  <c:v>0.18609022556390978</c:v>
                </c:pt>
                <c:pt idx="4">
                  <c:v>0.18609022556390978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EA-47D5-BCF9-23616E6BD6C5}"/>
            </c:ext>
          </c:extLst>
        </c:ser>
        <c:ser>
          <c:idx val="4"/>
          <c:order val="4"/>
          <c:tx>
            <c:v>95% simultaneous CB</c:v>
          </c:tx>
          <c:spPr>
            <a:ln w="12700">
              <a:solidFill>
                <a:srgbClr val="8CCE59"/>
              </a:solidFill>
              <a:prstDash val="lgDash"/>
            </a:ln>
          </c:spPr>
          <c:marker>
            <c:symbol val="none"/>
          </c:marker>
          <c:dPt>
            <c:idx val="29"/>
            <c:bubble3D val="0"/>
            <c:spPr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13EA-47D5-BCF9-23616E6BD6C5}"/>
              </c:ext>
            </c:extLst>
          </c:dPt>
          <c:xVal>
            <c:numRef>
              <c:f>'Survival time by Fits'!$KO$73:$KO$131</c:f>
              <c:numCache>
                <c:formatCode>General</c:formatCode>
                <c:ptCount val="59"/>
                <c:pt idx="0">
                  <c:v>14</c:v>
                </c:pt>
                <c:pt idx="1">
                  <c:v>22</c:v>
                </c:pt>
                <c:pt idx="2">
                  <c:v>22</c:v>
                </c:pt>
                <c:pt idx="3">
                  <c:v>25</c:v>
                </c:pt>
                <c:pt idx="4">
                  <c:v>25</c:v>
                </c:pt>
                <c:pt idx="5">
                  <c:v>40</c:v>
                </c:pt>
                <c:pt idx="6">
                  <c:v>40</c:v>
                </c:pt>
                <c:pt idx="7">
                  <c:v>121</c:v>
                </c:pt>
                <c:pt idx="8">
                  <c:v>121</c:v>
                </c:pt>
                <c:pt idx="9">
                  <c:v>152</c:v>
                </c:pt>
                <c:pt idx="10">
                  <c:v>152</c:v>
                </c:pt>
                <c:pt idx="11">
                  <c:v>180</c:v>
                </c:pt>
                <c:pt idx="12">
                  <c:v>180</c:v>
                </c:pt>
                <c:pt idx="13">
                  <c:v>244</c:v>
                </c:pt>
                <c:pt idx="14">
                  <c:v>244</c:v>
                </c:pt>
                <c:pt idx="15">
                  <c:v>258</c:v>
                </c:pt>
                <c:pt idx="16">
                  <c:v>258</c:v>
                </c:pt>
                <c:pt idx="17">
                  <c:v>273</c:v>
                </c:pt>
                <c:pt idx="18">
                  <c:v>273</c:v>
                </c:pt>
                <c:pt idx="19">
                  <c:v>336</c:v>
                </c:pt>
                <c:pt idx="20">
                  <c:v>336</c:v>
                </c:pt>
                <c:pt idx="21">
                  <c:v>487</c:v>
                </c:pt>
                <c:pt idx="22">
                  <c:v>487</c:v>
                </c:pt>
                <c:pt idx="23">
                  <c:v>581</c:v>
                </c:pt>
                <c:pt idx="24">
                  <c:v>581</c:v>
                </c:pt>
                <c:pt idx="25">
                  <c:v>799</c:v>
                </c:pt>
                <c:pt idx="26">
                  <c:v>799</c:v>
                </c:pt>
                <c:pt idx="27">
                  <c:v>1098</c:v>
                </c:pt>
                <c:pt idx="28">
                  <c:v>1098</c:v>
                </c:pt>
                <c:pt idx="29">
                  <c:v>1098</c:v>
                </c:pt>
                <c:pt idx="30">
                  <c:v>1098</c:v>
                </c:pt>
                <c:pt idx="31">
                  <c:v>1098</c:v>
                </c:pt>
                <c:pt idx="32">
                  <c:v>799</c:v>
                </c:pt>
                <c:pt idx="33">
                  <c:v>799</c:v>
                </c:pt>
                <c:pt idx="34">
                  <c:v>581</c:v>
                </c:pt>
                <c:pt idx="35">
                  <c:v>581</c:v>
                </c:pt>
                <c:pt idx="36">
                  <c:v>487</c:v>
                </c:pt>
                <c:pt idx="37">
                  <c:v>487</c:v>
                </c:pt>
                <c:pt idx="38">
                  <c:v>336</c:v>
                </c:pt>
                <c:pt idx="39">
                  <c:v>336</c:v>
                </c:pt>
                <c:pt idx="40">
                  <c:v>273</c:v>
                </c:pt>
                <c:pt idx="41">
                  <c:v>273</c:v>
                </c:pt>
                <c:pt idx="42">
                  <c:v>258</c:v>
                </c:pt>
                <c:pt idx="43">
                  <c:v>258</c:v>
                </c:pt>
                <c:pt idx="44">
                  <c:v>244</c:v>
                </c:pt>
                <c:pt idx="45">
                  <c:v>244</c:v>
                </c:pt>
                <c:pt idx="46">
                  <c:v>180</c:v>
                </c:pt>
                <c:pt idx="47">
                  <c:v>180</c:v>
                </c:pt>
                <c:pt idx="48">
                  <c:v>152</c:v>
                </c:pt>
                <c:pt idx="49">
                  <c:v>152</c:v>
                </c:pt>
                <c:pt idx="50">
                  <c:v>121</c:v>
                </c:pt>
                <c:pt idx="51">
                  <c:v>121</c:v>
                </c:pt>
                <c:pt idx="52">
                  <c:v>40</c:v>
                </c:pt>
                <c:pt idx="53">
                  <c:v>40</c:v>
                </c:pt>
                <c:pt idx="54">
                  <c:v>25</c:v>
                </c:pt>
                <c:pt idx="55">
                  <c:v>25</c:v>
                </c:pt>
                <c:pt idx="56">
                  <c:v>22</c:v>
                </c:pt>
                <c:pt idx="57">
                  <c:v>22</c:v>
                </c:pt>
                <c:pt idx="58">
                  <c:v>14</c:v>
                </c:pt>
              </c:numCache>
            </c:numRef>
          </c:xVal>
          <c:yVal>
            <c:numRef>
              <c:f>'Survival time by Fits'!$KO$132:$KO$190</c:f>
              <c:numCache>
                <c:formatCode>General</c:formatCode>
                <c:ptCount val="59"/>
                <c:pt idx="0">
                  <c:v>0.31501993066836731</c:v>
                </c:pt>
                <c:pt idx="1">
                  <c:v>0.31501993066836731</c:v>
                </c:pt>
                <c:pt idx="2">
                  <c:v>0.37905075608156791</c:v>
                </c:pt>
                <c:pt idx="3">
                  <c:v>0.37905075608156791</c:v>
                </c:pt>
                <c:pt idx="4">
                  <c:v>0.36474522625016248</c:v>
                </c:pt>
                <c:pt idx="5">
                  <c:v>0.36474522625016248</c:v>
                </c:pt>
                <c:pt idx="6">
                  <c:v>0.33409508315085157</c:v>
                </c:pt>
                <c:pt idx="7">
                  <c:v>0.33409508315085157</c:v>
                </c:pt>
                <c:pt idx="8">
                  <c:v>0.2918398559361543</c:v>
                </c:pt>
                <c:pt idx="9">
                  <c:v>0.2918398559361543</c:v>
                </c:pt>
                <c:pt idx="10">
                  <c:v>0.25151096190912542</c:v>
                </c:pt>
                <c:pt idx="11">
                  <c:v>0.25151096190912542</c:v>
                </c:pt>
                <c:pt idx="12">
                  <c:v>0.21348132930319208</c:v>
                </c:pt>
                <c:pt idx="13">
                  <c:v>0.21348132930319208</c:v>
                </c:pt>
                <c:pt idx="14">
                  <c:v>0.1707089079685413</c:v>
                </c:pt>
                <c:pt idx="15">
                  <c:v>0.1707089079685413</c:v>
                </c:pt>
                <c:pt idx="16">
                  <c:v>0.133168188448093</c:v>
                </c:pt>
                <c:pt idx="17">
                  <c:v>0.133168188448093</c:v>
                </c:pt>
                <c:pt idx="18">
                  <c:v>0.10026255429991845</c:v>
                </c:pt>
                <c:pt idx="19">
                  <c:v>0.10026255429991845</c:v>
                </c:pt>
                <c:pt idx="20">
                  <c:v>7.1758895626876068E-2</c:v>
                </c:pt>
                <c:pt idx="21">
                  <c:v>7.1758895626876068E-2</c:v>
                </c:pt>
                <c:pt idx="22">
                  <c:v>4.7652960052923451E-2</c:v>
                </c:pt>
                <c:pt idx="23">
                  <c:v>4.7652960052923451E-2</c:v>
                </c:pt>
                <c:pt idx="24">
                  <c:v>2.8117225562431177E-2</c:v>
                </c:pt>
                <c:pt idx="25">
                  <c:v>2.8117225562431177E-2</c:v>
                </c:pt>
                <c:pt idx="26">
                  <c:v>1.3478182912224147E-2</c:v>
                </c:pt>
                <c:pt idx="27">
                  <c:v>1.3478182912224147E-2</c:v>
                </c:pt>
                <c:pt idx="28">
                  <c:v>1.3478182912224147E-2</c:v>
                </c:pt>
                <c:pt idx="29">
                  <c:v>0.51864127972325491</c:v>
                </c:pt>
                <c:pt idx="30">
                  <c:v>0.51864127972325491</c:v>
                </c:pt>
                <c:pt idx="31">
                  <c:v>0.51864127972325491</c:v>
                </c:pt>
                <c:pt idx="32">
                  <c:v>0.51864127972325491</c:v>
                </c:pt>
                <c:pt idx="33">
                  <c:v>0.58042720263063552</c:v>
                </c:pt>
                <c:pt idx="34">
                  <c:v>0.58042720263063552</c:v>
                </c:pt>
                <c:pt idx="35">
                  <c:v>0.63745658574395936</c:v>
                </c:pt>
                <c:pt idx="36">
                  <c:v>0.63745658574395936</c:v>
                </c:pt>
                <c:pt idx="37">
                  <c:v>0.69017243001123896</c:v>
                </c:pt>
                <c:pt idx="38">
                  <c:v>0.69017243001123896</c:v>
                </c:pt>
                <c:pt idx="39">
                  <c:v>0.73890620918102978</c:v>
                </c:pt>
                <c:pt idx="40">
                  <c:v>0.73890620918102978</c:v>
                </c:pt>
                <c:pt idx="41">
                  <c:v>0.78386316419752422</c:v>
                </c:pt>
                <c:pt idx="42">
                  <c:v>0.78386316419752422</c:v>
                </c:pt>
                <c:pt idx="43">
                  <c:v>0.82513465692691224</c:v>
                </c:pt>
                <c:pt idx="44">
                  <c:v>0.82513465692691224</c:v>
                </c:pt>
                <c:pt idx="45">
                  <c:v>0.86270352106410964</c:v>
                </c:pt>
                <c:pt idx="46">
                  <c:v>0.86270352106410964</c:v>
                </c:pt>
                <c:pt idx="47">
                  <c:v>0.8953854373469291</c:v>
                </c:pt>
                <c:pt idx="48">
                  <c:v>0.8953854373469291</c:v>
                </c:pt>
                <c:pt idx="49">
                  <c:v>0.92470360108770244</c:v>
                </c:pt>
                <c:pt idx="50">
                  <c:v>0.92470360108770244</c:v>
                </c:pt>
                <c:pt idx="51">
                  <c:v>0.95030741135051755</c:v>
                </c:pt>
                <c:pt idx="52">
                  <c:v>0.95030741135051755</c:v>
                </c:pt>
                <c:pt idx="53">
                  <c:v>0.9711425937259045</c:v>
                </c:pt>
                <c:pt idx="54">
                  <c:v>0.9711425937259045</c:v>
                </c:pt>
                <c:pt idx="55">
                  <c:v>0.98732833537261999</c:v>
                </c:pt>
                <c:pt idx="56">
                  <c:v>0.98732833537261999</c:v>
                </c:pt>
                <c:pt idx="57">
                  <c:v>0.99747249621805345</c:v>
                </c:pt>
                <c:pt idx="58">
                  <c:v>0.99747249621805345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EA-47D5-BCF9-23616E6BD6C5}"/>
            </c:ext>
          </c:extLst>
        </c:ser>
        <c:ser>
          <c:idx val="5"/>
          <c:order val="5"/>
          <c:tx>
            <c:v>95% simultaneous CB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3EA-47D5-BCF9-23616E6BD6C5}"/>
            </c:ext>
          </c:extLst>
        </c:ser>
        <c:ser>
          <c:idx val="6"/>
          <c:order val="6"/>
          <c:tx>
            <c:v>Y</c:v>
          </c:tx>
          <c:spPr>
            <a:ln w="25400">
              <a:solidFill>
                <a:srgbClr val="4CA7D8"/>
              </a:solidFill>
              <a:prstDash val="solid"/>
            </a:ln>
          </c:spPr>
          <c:marker>
            <c:symbol val="none"/>
          </c:marker>
          <c:xVal>
            <c:numRef>
              <c:f>'Survival time by Fits'!$KO$191:$KO$209</c:f>
              <c:numCache>
                <c:formatCode>General</c:formatCode>
                <c:ptCount val="19"/>
                <c:pt idx="0">
                  <c:v>0</c:v>
                </c:pt>
                <c:pt idx="1">
                  <c:v>207</c:v>
                </c:pt>
                <c:pt idx="2">
                  <c:v>207</c:v>
                </c:pt>
                <c:pt idx="3">
                  <c:v>210</c:v>
                </c:pt>
                <c:pt idx="4">
                  <c:v>210</c:v>
                </c:pt>
                <c:pt idx="5">
                  <c:v>225</c:v>
                </c:pt>
                <c:pt idx="6">
                  <c:v>225</c:v>
                </c:pt>
                <c:pt idx="7">
                  <c:v>361</c:v>
                </c:pt>
                <c:pt idx="8">
                  <c:v>361</c:v>
                </c:pt>
                <c:pt idx="9">
                  <c:v>371</c:v>
                </c:pt>
                <c:pt idx="10">
                  <c:v>371</c:v>
                </c:pt>
                <c:pt idx="11">
                  <c:v>488</c:v>
                </c:pt>
                <c:pt idx="12">
                  <c:v>488</c:v>
                </c:pt>
                <c:pt idx="13">
                  <c:v>696</c:v>
                </c:pt>
                <c:pt idx="14">
                  <c:v>696</c:v>
                </c:pt>
                <c:pt idx="15">
                  <c:v>734</c:v>
                </c:pt>
                <c:pt idx="16">
                  <c:v>734</c:v>
                </c:pt>
                <c:pt idx="17">
                  <c:v>943</c:v>
                </c:pt>
                <c:pt idx="18">
                  <c:v>943</c:v>
                </c:pt>
              </c:numCache>
            </c:numRef>
          </c:xVal>
          <c:yVal>
            <c:numRef>
              <c:f>'Survival time by Fits'!$KO$210:$KO$228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0.90909090909090906</c:v>
                </c:pt>
                <c:pt idx="3">
                  <c:v>0.90909090909090906</c:v>
                </c:pt>
                <c:pt idx="4">
                  <c:v>0.81818181818181812</c:v>
                </c:pt>
                <c:pt idx="5">
                  <c:v>0.81818181818181812</c:v>
                </c:pt>
                <c:pt idx="6">
                  <c:v>0.72727272727272718</c:v>
                </c:pt>
                <c:pt idx="7">
                  <c:v>0.72727272727272718</c:v>
                </c:pt>
                <c:pt idx="8">
                  <c:v>0.63636363636363624</c:v>
                </c:pt>
                <c:pt idx="9">
                  <c:v>0.63636363636363624</c:v>
                </c:pt>
                <c:pt idx="10">
                  <c:v>0.5454545454545453</c:v>
                </c:pt>
                <c:pt idx="11">
                  <c:v>0.5454545454545453</c:v>
                </c:pt>
                <c:pt idx="12">
                  <c:v>0.45454545454545442</c:v>
                </c:pt>
                <c:pt idx="13">
                  <c:v>0.45454545454545442</c:v>
                </c:pt>
                <c:pt idx="14">
                  <c:v>0.34090909090909083</c:v>
                </c:pt>
                <c:pt idx="15">
                  <c:v>0.34090909090909083</c:v>
                </c:pt>
                <c:pt idx="16">
                  <c:v>0.22727272727272721</c:v>
                </c:pt>
                <c:pt idx="17">
                  <c:v>0.22727272727272721</c:v>
                </c:pt>
                <c:pt idx="18">
                  <c:v>0.22727272727272721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3EA-47D5-BCF9-23616E6BD6C5}"/>
            </c:ext>
          </c:extLst>
        </c:ser>
        <c:ser>
          <c:idx val="7"/>
          <c:order val="7"/>
          <c:tx>
            <c:v>Y</c:v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4CA7D8"/>
              </a:solidFill>
              <a:ln w="6350">
                <a:noFill/>
              </a:ln>
            </c:spPr>
          </c:marker>
          <c:xVal>
            <c:numRef>
              <c:f>'Survival time by Fits'!$KO$229:$KO$231</c:f>
              <c:numCache>
                <c:formatCode>General</c:formatCode>
                <c:ptCount val="3"/>
                <c:pt idx="0">
                  <c:v>575</c:v>
                </c:pt>
                <c:pt idx="1">
                  <c:v>819</c:v>
                </c:pt>
                <c:pt idx="2">
                  <c:v>943</c:v>
                </c:pt>
              </c:numCache>
            </c:numRef>
          </c:xVal>
          <c:yVal>
            <c:numRef>
              <c:f>'Survival time by Fits'!$KO$232:$KO$234</c:f>
              <c:numCache>
                <c:formatCode>General</c:formatCode>
                <c:ptCount val="3"/>
                <c:pt idx="0">
                  <c:v>0.45454545454545442</c:v>
                </c:pt>
                <c:pt idx="1">
                  <c:v>0.22727272727272721</c:v>
                </c:pt>
                <c:pt idx="2">
                  <c:v>0.22727272727272721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3EA-47D5-BCF9-23616E6BD6C5}"/>
            </c:ext>
          </c:extLst>
        </c:ser>
        <c:ser>
          <c:idx val="8"/>
          <c:order val="8"/>
          <c:tx>
            <c:v>95% simultaneous CB</c:v>
          </c:tx>
          <c:spPr>
            <a:ln w="12700">
              <a:solidFill>
                <a:srgbClr val="4CA7D8"/>
              </a:solidFill>
              <a:prstDash val="lgDash"/>
            </a:ln>
          </c:spPr>
          <c:marker>
            <c:symbol val="none"/>
          </c:marker>
          <c:dPt>
            <c:idx val="17"/>
            <c:bubble3D val="0"/>
            <c:spPr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EA-47D5-BCF9-23616E6BD6C5}"/>
              </c:ext>
            </c:extLst>
          </c:dPt>
          <c:xVal>
            <c:numRef>
              <c:f>'Survival time by Fits'!$KO$235:$KO$269</c:f>
              <c:numCache>
                <c:formatCode>General</c:formatCode>
                <c:ptCount val="35"/>
                <c:pt idx="0">
                  <c:v>207</c:v>
                </c:pt>
                <c:pt idx="1">
                  <c:v>210</c:v>
                </c:pt>
                <c:pt idx="2">
                  <c:v>210</c:v>
                </c:pt>
                <c:pt idx="3">
                  <c:v>225</c:v>
                </c:pt>
                <c:pt idx="4">
                  <c:v>225</c:v>
                </c:pt>
                <c:pt idx="5">
                  <c:v>361</c:v>
                </c:pt>
                <c:pt idx="6">
                  <c:v>361</c:v>
                </c:pt>
                <c:pt idx="7">
                  <c:v>371</c:v>
                </c:pt>
                <c:pt idx="8">
                  <c:v>371</c:v>
                </c:pt>
                <c:pt idx="9">
                  <c:v>488</c:v>
                </c:pt>
                <c:pt idx="10">
                  <c:v>488</c:v>
                </c:pt>
                <c:pt idx="11">
                  <c:v>696</c:v>
                </c:pt>
                <c:pt idx="12">
                  <c:v>696</c:v>
                </c:pt>
                <c:pt idx="13">
                  <c:v>734</c:v>
                </c:pt>
                <c:pt idx="14">
                  <c:v>734</c:v>
                </c:pt>
                <c:pt idx="15">
                  <c:v>943</c:v>
                </c:pt>
                <c:pt idx="16">
                  <c:v>943</c:v>
                </c:pt>
                <c:pt idx="17">
                  <c:v>943</c:v>
                </c:pt>
                <c:pt idx="18">
                  <c:v>943</c:v>
                </c:pt>
                <c:pt idx="19">
                  <c:v>943</c:v>
                </c:pt>
                <c:pt idx="20">
                  <c:v>734</c:v>
                </c:pt>
                <c:pt idx="21">
                  <c:v>734</c:v>
                </c:pt>
                <c:pt idx="22">
                  <c:v>696</c:v>
                </c:pt>
                <c:pt idx="23">
                  <c:v>696</c:v>
                </c:pt>
                <c:pt idx="24">
                  <c:v>488</c:v>
                </c:pt>
                <c:pt idx="25">
                  <c:v>488</c:v>
                </c:pt>
                <c:pt idx="26">
                  <c:v>371</c:v>
                </c:pt>
                <c:pt idx="27">
                  <c:v>371</c:v>
                </c:pt>
                <c:pt idx="28">
                  <c:v>361</c:v>
                </c:pt>
                <c:pt idx="29">
                  <c:v>361</c:v>
                </c:pt>
                <c:pt idx="30">
                  <c:v>225</c:v>
                </c:pt>
                <c:pt idx="31">
                  <c:v>225</c:v>
                </c:pt>
                <c:pt idx="32">
                  <c:v>210</c:v>
                </c:pt>
                <c:pt idx="33">
                  <c:v>210</c:v>
                </c:pt>
                <c:pt idx="34">
                  <c:v>207</c:v>
                </c:pt>
              </c:numCache>
            </c:numRef>
          </c:xVal>
          <c:yVal>
            <c:numRef>
              <c:f>'Survival time by Fits'!$KO$270:$KO$304</c:f>
              <c:numCache>
                <c:formatCode>General</c:formatCode>
                <c:ptCount val="35"/>
                <c:pt idx="0">
                  <c:v>0.14961105348686701</c:v>
                </c:pt>
                <c:pt idx="1">
                  <c:v>0.14961105348686701</c:v>
                </c:pt>
                <c:pt idx="2">
                  <c:v>0.18833247533576022</c:v>
                </c:pt>
                <c:pt idx="3">
                  <c:v>0.18833247533576022</c:v>
                </c:pt>
                <c:pt idx="4">
                  <c:v>0.16464287896406912</c:v>
                </c:pt>
                <c:pt idx="5">
                  <c:v>0.16464287896406912</c:v>
                </c:pt>
                <c:pt idx="6">
                  <c:v>0.1296833495249286</c:v>
                </c:pt>
                <c:pt idx="7">
                  <c:v>0.1296833495249286</c:v>
                </c:pt>
                <c:pt idx="8">
                  <c:v>9.4651981454499712E-2</c:v>
                </c:pt>
                <c:pt idx="9">
                  <c:v>9.4651981454499712E-2</c:v>
                </c:pt>
                <c:pt idx="10">
                  <c:v>6.3271031823280699E-2</c:v>
                </c:pt>
                <c:pt idx="11">
                  <c:v>6.3271031823280699E-2</c:v>
                </c:pt>
                <c:pt idx="12">
                  <c:v>2.6187225694922336E-2</c:v>
                </c:pt>
                <c:pt idx="13">
                  <c:v>2.6187225694922336E-2</c:v>
                </c:pt>
                <c:pt idx="14">
                  <c:v>6.960173690376467E-3</c:v>
                </c:pt>
                <c:pt idx="15">
                  <c:v>6.960173690376467E-3</c:v>
                </c:pt>
                <c:pt idx="16">
                  <c:v>6.960173690376467E-3</c:v>
                </c:pt>
                <c:pt idx="17">
                  <c:v>0.64281504004165446</c:v>
                </c:pt>
                <c:pt idx="18">
                  <c:v>0.64281504004165446</c:v>
                </c:pt>
                <c:pt idx="19">
                  <c:v>0.64281504004165446</c:v>
                </c:pt>
                <c:pt idx="20">
                  <c:v>0.64281504004165446</c:v>
                </c:pt>
                <c:pt idx="21">
                  <c:v>0.72764947095041388</c:v>
                </c:pt>
                <c:pt idx="22">
                  <c:v>0.72764947095041388</c:v>
                </c:pt>
                <c:pt idx="23">
                  <c:v>0.79834518993119263</c:v>
                </c:pt>
                <c:pt idx="24">
                  <c:v>0.79834518993119263</c:v>
                </c:pt>
                <c:pt idx="25">
                  <c:v>0.85569599668778906</c:v>
                </c:pt>
                <c:pt idx="26">
                  <c:v>0.85569599668778906</c:v>
                </c:pt>
                <c:pt idx="27">
                  <c:v>0.90482652333166813</c:v>
                </c:pt>
                <c:pt idx="28">
                  <c:v>0.90482652333166813</c:v>
                </c:pt>
                <c:pt idx="29">
                  <c:v>0.94533469365617495</c:v>
                </c:pt>
                <c:pt idx="30">
                  <c:v>0.94533469365617495</c:v>
                </c:pt>
                <c:pt idx="31">
                  <c:v>0.97616898988973444</c:v>
                </c:pt>
                <c:pt idx="32">
                  <c:v>0.97616898988973444</c:v>
                </c:pt>
                <c:pt idx="33">
                  <c:v>0.99522963198081538</c:v>
                </c:pt>
                <c:pt idx="34">
                  <c:v>0.99522963198081538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3EA-47D5-BCF9-23616E6BD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40064"/>
        <c:axId val="37646336"/>
      </c:scatterChart>
      <c:valAx>
        <c:axId val="37640064"/>
        <c:scaling>
          <c:orientation val="minMax"/>
          <c:max val="109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Survival time (days)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646336"/>
        <c:crosses val="min"/>
        <c:crossBetween val="midCat"/>
        <c:majorUnit val="100"/>
        <c:minorUnit val="100"/>
      </c:valAx>
      <c:valAx>
        <c:axId val="37646336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Survival Probability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640064"/>
        <c:crosses val="min"/>
        <c:crossBetween val="midCat"/>
        <c:majorUnit val="0.1"/>
        <c:minorUnit val="0.1"/>
      </c:valAx>
      <c:valAx>
        <c:axId val="37648256"/>
        <c:scaling>
          <c:orientation val="minMax"/>
        </c:scaling>
        <c:delete val="1"/>
        <c:axPos val="r"/>
        <c:majorTickMark val="out"/>
        <c:minorTickMark val="none"/>
        <c:tickLblPos val="nextTo"/>
        <c:crossAx val="37649792"/>
        <c:crosses val="max"/>
        <c:crossBetween val="between"/>
      </c:valAx>
      <c:catAx>
        <c:axId val="37649792"/>
        <c:scaling>
          <c:orientation val="minMax"/>
        </c:scaling>
        <c:delete val="1"/>
        <c:axPos val="b"/>
        <c:majorTickMark val="out"/>
        <c:minorTickMark val="none"/>
        <c:tickLblPos val="nextTo"/>
        <c:crossAx val="37648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76947162426614479"/>
          <c:y val="0.32166701507444301"/>
          <c:w val="0.22880595405026427"/>
          <c:h val="0.28023598820058998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40117416829763E-2"/>
          <c:y val="2.0648967551622419E-2"/>
          <c:w val="0.76320939334637961"/>
          <c:h val="0.88495575221238953"/>
        </c:manualLayout>
      </c:layout>
      <c:areaChart>
        <c:grouping val="stacked"/>
        <c:varyColors val="0"/>
        <c:ser>
          <c:idx val="7"/>
          <c:order val="7"/>
          <c:tx>
            <c:v> </c:v>
          </c:tx>
          <c:spPr>
            <a:noFill/>
            <a:ln w="25400">
              <a:noFill/>
            </a:ln>
          </c:spPr>
          <c:extLst xmlns:c16r2="http://schemas.microsoft.com/office/drawing/2015/06/chart">
            <c:ext xmlns:c16="http://schemas.microsoft.com/office/drawing/2014/chart" uri="{C3380CC4-5D6E-409C-BE32-E72D297353CC}">
              <c16:uniqueId val="{00000008-17D8-447D-A2CC-00D7180916EF}"/>
            </c:ext>
          </c:extLst>
        </c:ser>
        <c:ser>
          <c:idx val="8"/>
          <c:order val="8"/>
          <c:tx>
            <c:v>     Poor</c:v>
          </c:tx>
          <c:spPr>
            <a:solidFill>
              <a:srgbClr val="ED605F"/>
            </a:solidFill>
            <a:ln w="25400">
              <a:noFill/>
            </a:ln>
          </c:spPr>
          <c:extLst xmlns:c16r2="http://schemas.microsoft.com/office/drawing/2015/06/chart">
            <c:ext xmlns:c16="http://schemas.microsoft.com/office/drawing/2014/chart" uri="{C3380CC4-5D6E-409C-BE32-E72D297353CC}">
              <c16:uniqueId val="{00000009-17D8-447D-A2CC-00D7180916EF}"/>
            </c:ext>
          </c:extLst>
        </c:ser>
        <c:ser>
          <c:idx val="9"/>
          <c:order val="9"/>
          <c:tx>
            <c:v>     Intermediate</c:v>
          </c:tx>
          <c:spPr>
            <a:solidFill>
              <a:srgbClr val="4CA7D8"/>
            </a:solidFill>
            <a:ln w="25400">
              <a:noFill/>
            </a:ln>
          </c:spPr>
          <c:extLst xmlns:c16r2="http://schemas.microsoft.com/office/drawing/2015/06/chart">
            <c:ext xmlns:c16="http://schemas.microsoft.com/office/drawing/2014/chart" uri="{C3380CC4-5D6E-409C-BE32-E72D297353CC}">
              <c16:uniqueId val="{0000000A-17D8-447D-A2CC-00D7180916EF}"/>
            </c:ext>
          </c:extLst>
        </c:ser>
        <c:ser>
          <c:idx val="10"/>
          <c:order val="10"/>
          <c:tx>
            <c:v>     Good</c:v>
          </c:tx>
          <c:spPr>
            <a:solidFill>
              <a:srgbClr val="8CCE59"/>
            </a:solidFill>
            <a:ln w="25400">
              <a:noFill/>
            </a:ln>
          </c:spPr>
          <c:extLst xmlns:c16r2="http://schemas.microsoft.com/office/drawing/2015/06/chart">
            <c:ext xmlns:c16="http://schemas.microsoft.com/office/drawing/2014/chart" uri="{C3380CC4-5D6E-409C-BE32-E72D297353CC}">
              <c16:uniqueId val="{0000000B-17D8-447D-A2CC-00D7180916EF}"/>
            </c:ext>
          </c:extLst>
        </c:ser>
        <c:ser>
          <c:idx val="11"/>
          <c:order val="11"/>
          <c:tx>
            <c:v>Tumor grade</c:v>
          </c:tx>
          <c:spPr>
            <a:noFill/>
            <a:ln w="25400">
              <a:noFill/>
            </a:ln>
          </c:spPr>
          <c:extLst xmlns:c16r2="http://schemas.microsoft.com/office/drawing/2015/06/chart">
            <c:ext xmlns:c16="http://schemas.microsoft.com/office/drawing/2014/chart" uri="{C3380CC4-5D6E-409C-BE32-E72D297353CC}">
              <c16:uniqueId val="{0000000C-17D8-447D-A2CC-00D718091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42688"/>
        <c:axId val="37436800"/>
      </c:areaChart>
      <c:scatterChart>
        <c:scatterStyle val="lineMarker"/>
        <c:varyColors val="0"/>
        <c:ser>
          <c:idx val="0"/>
          <c:order val="0"/>
          <c:tx>
            <c:v/>
          </c:tx>
          <c:spPr>
            <a:ln w="19050">
              <a:noFill/>
            </a:ln>
          </c:spPr>
          <c:marker>
            <c:symbol val="none"/>
          </c:marker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D8-447D-A2CC-00D7180916EF}"/>
            </c:ext>
          </c:extLst>
        </c:ser>
        <c:ser>
          <c:idx val="1"/>
          <c:order val="1"/>
          <c:tx>
            <c:v>Good</c:v>
          </c:tx>
          <c:spPr>
            <a:ln w="25400">
              <a:solidFill>
                <a:srgbClr val="8CCE59"/>
              </a:solidFill>
              <a:prstDash val="solid"/>
            </a:ln>
          </c:spPr>
          <c:marker>
            <c:symbol val="none"/>
          </c:marker>
          <c:xVal>
            <c:numRef>
              <c:f>'Survival time by Tumor grade'!$KO$1:$KO$21</c:f>
              <c:numCache>
                <c:formatCode>General</c:formatCode>
                <c:ptCount val="21"/>
                <c:pt idx="0">
                  <c:v>0</c:v>
                </c:pt>
                <c:pt idx="1">
                  <c:v>14</c:v>
                </c:pt>
                <c:pt idx="2">
                  <c:v>14</c:v>
                </c:pt>
                <c:pt idx="3">
                  <c:v>22</c:v>
                </c:pt>
                <c:pt idx="4">
                  <c:v>22</c:v>
                </c:pt>
                <c:pt idx="5">
                  <c:v>207</c:v>
                </c:pt>
                <c:pt idx="6">
                  <c:v>207</c:v>
                </c:pt>
                <c:pt idx="7">
                  <c:v>244</c:v>
                </c:pt>
                <c:pt idx="8">
                  <c:v>244</c:v>
                </c:pt>
                <c:pt idx="9">
                  <c:v>336</c:v>
                </c:pt>
                <c:pt idx="10">
                  <c:v>336</c:v>
                </c:pt>
                <c:pt idx="11">
                  <c:v>361</c:v>
                </c:pt>
                <c:pt idx="12">
                  <c:v>361</c:v>
                </c:pt>
                <c:pt idx="13">
                  <c:v>488</c:v>
                </c:pt>
                <c:pt idx="14">
                  <c:v>488</c:v>
                </c:pt>
                <c:pt idx="15">
                  <c:v>581</c:v>
                </c:pt>
                <c:pt idx="16">
                  <c:v>581</c:v>
                </c:pt>
                <c:pt idx="17">
                  <c:v>734</c:v>
                </c:pt>
                <c:pt idx="18">
                  <c:v>734</c:v>
                </c:pt>
                <c:pt idx="19">
                  <c:v>1098</c:v>
                </c:pt>
                <c:pt idx="20">
                  <c:v>1098</c:v>
                </c:pt>
              </c:numCache>
            </c:numRef>
          </c:xVal>
          <c:yVal>
            <c:numRef>
              <c:f>'Survival time by Tumor grade'!$KO$22:$KO$42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0.9285714285714286</c:v>
                </c:pt>
                <c:pt idx="3">
                  <c:v>0.9285714285714286</c:v>
                </c:pt>
                <c:pt idx="4">
                  <c:v>0.85714285714285721</c:v>
                </c:pt>
                <c:pt idx="5">
                  <c:v>0.85714285714285721</c:v>
                </c:pt>
                <c:pt idx="6">
                  <c:v>0.77922077922077926</c:v>
                </c:pt>
                <c:pt idx="7">
                  <c:v>0.77922077922077926</c:v>
                </c:pt>
                <c:pt idx="8">
                  <c:v>0.70129870129870131</c:v>
                </c:pt>
                <c:pt idx="9">
                  <c:v>0.70129870129870131</c:v>
                </c:pt>
                <c:pt idx="10">
                  <c:v>0.62337662337662336</c:v>
                </c:pt>
                <c:pt idx="11">
                  <c:v>0.62337662337662336</c:v>
                </c:pt>
                <c:pt idx="12">
                  <c:v>0.54545454545454541</c:v>
                </c:pt>
                <c:pt idx="13">
                  <c:v>0.54545454545454541</c:v>
                </c:pt>
                <c:pt idx="14">
                  <c:v>0.46753246753246747</c:v>
                </c:pt>
                <c:pt idx="15">
                  <c:v>0.46753246753246747</c:v>
                </c:pt>
                <c:pt idx="16">
                  <c:v>0.37402597402597398</c:v>
                </c:pt>
                <c:pt idx="17">
                  <c:v>0.37402597402597398</c:v>
                </c:pt>
                <c:pt idx="18">
                  <c:v>0.2805194805194805</c:v>
                </c:pt>
                <c:pt idx="19">
                  <c:v>0.2805194805194805</c:v>
                </c:pt>
                <c:pt idx="20">
                  <c:v>0.2805194805194805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7D8-447D-A2CC-00D7180916EF}"/>
            </c:ext>
          </c:extLst>
        </c:ser>
        <c:ser>
          <c:idx val="2"/>
          <c:order val="2"/>
          <c:tx>
            <c:v>Good</c:v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8CCE59"/>
              </a:solidFill>
              <a:ln w="6350">
                <a:noFill/>
              </a:ln>
            </c:spPr>
          </c:marker>
          <c:xVal>
            <c:numRef>
              <c:f>'Survival time by Tumor grade'!$KO$43:$KO$47</c:f>
              <c:numCache>
                <c:formatCode>General</c:formatCode>
                <c:ptCount val="5"/>
                <c:pt idx="0">
                  <c:v>85</c:v>
                </c:pt>
                <c:pt idx="1">
                  <c:v>575</c:v>
                </c:pt>
                <c:pt idx="2">
                  <c:v>887</c:v>
                </c:pt>
                <c:pt idx="3">
                  <c:v>943</c:v>
                </c:pt>
                <c:pt idx="4">
                  <c:v>1098</c:v>
                </c:pt>
              </c:numCache>
            </c:numRef>
          </c:xVal>
          <c:yVal>
            <c:numRef>
              <c:f>'Survival time by Tumor grade'!$KO$48:$KO$52</c:f>
              <c:numCache>
                <c:formatCode>General</c:formatCode>
                <c:ptCount val="5"/>
                <c:pt idx="0">
                  <c:v>0.85714285714285721</c:v>
                </c:pt>
                <c:pt idx="1">
                  <c:v>0.46753246753246747</c:v>
                </c:pt>
                <c:pt idx="2">
                  <c:v>0.2805194805194805</c:v>
                </c:pt>
                <c:pt idx="3">
                  <c:v>0.2805194805194805</c:v>
                </c:pt>
                <c:pt idx="4">
                  <c:v>0.2805194805194805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D8-447D-A2CC-00D7180916EF}"/>
            </c:ext>
          </c:extLst>
        </c:ser>
        <c:ser>
          <c:idx val="3"/>
          <c:order val="3"/>
          <c:tx>
            <c:v>Intermediate</c:v>
          </c:tx>
          <c:spPr>
            <a:ln w="25400">
              <a:solidFill>
                <a:srgbClr val="4CA7D8"/>
              </a:solidFill>
              <a:prstDash val="solid"/>
            </a:ln>
          </c:spPr>
          <c:marker>
            <c:symbol val="none"/>
          </c:marker>
          <c:xVal>
            <c:numRef>
              <c:f>'Survival time by Tumor grade'!$KO$53:$KO$63</c:f>
              <c:numCache>
                <c:formatCode>General</c:formatCode>
                <c:ptCount val="11"/>
                <c:pt idx="0">
                  <c:v>0</c:v>
                </c:pt>
                <c:pt idx="1">
                  <c:v>25</c:v>
                </c:pt>
                <c:pt idx="2">
                  <c:v>25</c:v>
                </c:pt>
                <c:pt idx="3">
                  <c:v>152</c:v>
                </c:pt>
                <c:pt idx="4">
                  <c:v>152</c:v>
                </c:pt>
                <c:pt idx="5">
                  <c:v>180</c:v>
                </c:pt>
                <c:pt idx="6">
                  <c:v>180</c:v>
                </c:pt>
                <c:pt idx="7">
                  <c:v>371</c:v>
                </c:pt>
                <c:pt idx="8">
                  <c:v>371</c:v>
                </c:pt>
                <c:pt idx="9">
                  <c:v>819</c:v>
                </c:pt>
                <c:pt idx="10">
                  <c:v>819</c:v>
                </c:pt>
              </c:numCache>
            </c:numRef>
          </c:xVal>
          <c:yVal>
            <c:numRef>
              <c:f>'Survival time by Tumor grade'!$KO$64:$KO$74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0.8</c:v>
                </c:pt>
                <c:pt idx="3">
                  <c:v>0.8</c:v>
                </c:pt>
                <c:pt idx="4">
                  <c:v>0.60000000000000009</c:v>
                </c:pt>
                <c:pt idx="5">
                  <c:v>0.60000000000000009</c:v>
                </c:pt>
                <c:pt idx="6">
                  <c:v>0.4</c:v>
                </c:pt>
                <c:pt idx="7">
                  <c:v>0.4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7D8-447D-A2CC-00D7180916EF}"/>
            </c:ext>
          </c:extLst>
        </c:ser>
        <c:ser>
          <c:idx val="4"/>
          <c:order val="4"/>
          <c:tx>
            <c:v>Intermediate</c:v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4CA7D8"/>
              </a:solidFill>
              <a:ln w="6350">
                <a:noFill/>
              </a:ln>
            </c:spPr>
          </c:marker>
          <c:xVal>
            <c:numRef>
              <c:f>'Survival time by Tumor grade'!$KO$75</c:f>
              <c:numCache>
                <c:formatCode>General</c:formatCode>
                <c:ptCount val="1"/>
                <c:pt idx="0">
                  <c:v>819</c:v>
                </c:pt>
              </c:numCache>
            </c:numRef>
          </c:xVal>
          <c:yVal>
            <c:numRef>
              <c:f>'Survival time by Tumor grade'!$KO$76</c:f>
              <c:numCache>
                <c:formatCode>General</c:formatCode>
                <c:ptCount val="1"/>
                <c:pt idx="0">
                  <c:v>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7D8-447D-A2CC-00D7180916EF}"/>
            </c:ext>
          </c:extLst>
        </c:ser>
        <c:ser>
          <c:idx val="5"/>
          <c:order val="5"/>
          <c:tx>
            <c:v>Poor</c:v>
          </c:tx>
          <c:spPr>
            <a:ln w="25400">
              <a:solidFill>
                <a:srgbClr val="ED605F"/>
              </a:solidFill>
              <a:prstDash val="solid"/>
            </a:ln>
          </c:spPr>
          <c:marker>
            <c:symbol val="none"/>
          </c:marker>
          <c:xVal>
            <c:numRef>
              <c:f>'Survival time by Tumor grade'!$KO$77:$KO$97</c:f>
              <c:numCache>
                <c:formatCode>General</c:formatCode>
                <c:ptCount val="21"/>
                <c:pt idx="0">
                  <c:v>0</c:v>
                </c:pt>
                <c:pt idx="1">
                  <c:v>40</c:v>
                </c:pt>
                <c:pt idx="2">
                  <c:v>40</c:v>
                </c:pt>
                <c:pt idx="3">
                  <c:v>121</c:v>
                </c:pt>
                <c:pt idx="4">
                  <c:v>121</c:v>
                </c:pt>
                <c:pt idx="5">
                  <c:v>210</c:v>
                </c:pt>
                <c:pt idx="6">
                  <c:v>210</c:v>
                </c:pt>
                <c:pt idx="7">
                  <c:v>225</c:v>
                </c:pt>
                <c:pt idx="8">
                  <c:v>225</c:v>
                </c:pt>
                <c:pt idx="9">
                  <c:v>258</c:v>
                </c:pt>
                <c:pt idx="10">
                  <c:v>258</c:v>
                </c:pt>
                <c:pt idx="11">
                  <c:v>273</c:v>
                </c:pt>
                <c:pt idx="12">
                  <c:v>273</c:v>
                </c:pt>
                <c:pt idx="13">
                  <c:v>487</c:v>
                </c:pt>
                <c:pt idx="14">
                  <c:v>487</c:v>
                </c:pt>
                <c:pt idx="15">
                  <c:v>696</c:v>
                </c:pt>
                <c:pt idx="16">
                  <c:v>696</c:v>
                </c:pt>
                <c:pt idx="17">
                  <c:v>799</c:v>
                </c:pt>
                <c:pt idx="18">
                  <c:v>799</c:v>
                </c:pt>
                <c:pt idx="19">
                  <c:v>1084</c:v>
                </c:pt>
                <c:pt idx="20">
                  <c:v>1084</c:v>
                </c:pt>
              </c:numCache>
            </c:numRef>
          </c:xVal>
          <c:yVal>
            <c:numRef>
              <c:f>'Survival time by Tumor grade'!$KO$98:$KO$118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0.90909090909090906</c:v>
                </c:pt>
                <c:pt idx="3">
                  <c:v>0.90909090909090906</c:v>
                </c:pt>
                <c:pt idx="4">
                  <c:v>0.81818181818181812</c:v>
                </c:pt>
                <c:pt idx="5">
                  <c:v>0.81818181818181812</c:v>
                </c:pt>
                <c:pt idx="6">
                  <c:v>0.72727272727272718</c:v>
                </c:pt>
                <c:pt idx="7">
                  <c:v>0.72727272727272718</c:v>
                </c:pt>
                <c:pt idx="8">
                  <c:v>0.62337662337662325</c:v>
                </c:pt>
                <c:pt idx="9">
                  <c:v>0.62337662337662325</c:v>
                </c:pt>
                <c:pt idx="10">
                  <c:v>0.51948051948051943</c:v>
                </c:pt>
                <c:pt idx="11">
                  <c:v>0.51948051948051943</c:v>
                </c:pt>
                <c:pt idx="12">
                  <c:v>0.41558441558441556</c:v>
                </c:pt>
                <c:pt idx="13">
                  <c:v>0.41558441558441556</c:v>
                </c:pt>
                <c:pt idx="14">
                  <c:v>0.31168831168831168</c:v>
                </c:pt>
                <c:pt idx="15">
                  <c:v>0.31168831168831168</c:v>
                </c:pt>
                <c:pt idx="16">
                  <c:v>0.20779220779220778</c:v>
                </c:pt>
                <c:pt idx="17">
                  <c:v>0.20779220779220778</c:v>
                </c:pt>
                <c:pt idx="18">
                  <c:v>0.10389610389610389</c:v>
                </c:pt>
                <c:pt idx="19">
                  <c:v>0.10389610389610389</c:v>
                </c:pt>
                <c:pt idx="20">
                  <c:v>0.10389610389610389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7D8-447D-A2CC-00D7180916EF}"/>
            </c:ext>
          </c:extLst>
        </c:ser>
        <c:ser>
          <c:idx val="6"/>
          <c:order val="6"/>
          <c:tx>
            <c:v>Poor</c:v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ED605F"/>
              </a:solidFill>
              <a:ln w="6350">
                <a:noFill/>
              </a:ln>
            </c:spPr>
          </c:marker>
          <c:xVal>
            <c:numRef>
              <c:f>'Survival time by Tumor grade'!$KO$119:$KO$120</c:f>
              <c:numCache>
                <c:formatCode>General</c:formatCode>
                <c:ptCount val="2"/>
                <c:pt idx="0">
                  <c:v>213</c:v>
                </c:pt>
                <c:pt idx="1">
                  <c:v>1084</c:v>
                </c:pt>
              </c:numCache>
            </c:numRef>
          </c:xVal>
          <c:yVal>
            <c:numRef>
              <c:f>'Survival time by Tumor grade'!$KO$121:$KO$122</c:f>
              <c:numCache>
                <c:formatCode>General</c:formatCode>
                <c:ptCount val="2"/>
                <c:pt idx="0">
                  <c:v>0.72727272727272718</c:v>
                </c:pt>
                <c:pt idx="1">
                  <c:v>0.10389610389610389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7D8-447D-A2CC-00D718091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20032"/>
        <c:axId val="37434880"/>
      </c:scatterChart>
      <c:valAx>
        <c:axId val="37420032"/>
        <c:scaling>
          <c:orientation val="minMax"/>
          <c:max val="109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Survival time (days)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434880"/>
        <c:crosses val="min"/>
        <c:crossBetween val="midCat"/>
        <c:majorUnit val="100"/>
        <c:minorUnit val="100"/>
      </c:valAx>
      <c:valAx>
        <c:axId val="37434880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Survival Probability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420032"/>
        <c:crosses val="min"/>
        <c:crossBetween val="midCat"/>
        <c:majorUnit val="0.1"/>
        <c:minorUnit val="0.1"/>
      </c:valAx>
      <c:valAx>
        <c:axId val="37436800"/>
        <c:scaling>
          <c:orientation val="minMax"/>
        </c:scaling>
        <c:delete val="1"/>
        <c:axPos val="r"/>
        <c:majorTickMark val="out"/>
        <c:minorTickMark val="none"/>
        <c:tickLblPos val="nextTo"/>
        <c:crossAx val="37442688"/>
        <c:crosses val="max"/>
        <c:crossBetween val="between"/>
      </c:valAx>
      <c:catAx>
        <c:axId val="37442688"/>
        <c:scaling>
          <c:orientation val="minMax"/>
        </c:scaling>
        <c:delete val="1"/>
        <c:axPos val="b"/>
        <c:majorTickMark val="out"/>
        <c:minorTickMark val="none"/>
        <c:tickLblPos val="nextTo"/>
        <c:crossAx val="374368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85362035225048927"/>
          <c:y val="0.34524365317167205"/>
          <c:w val="0.14637964774951076"/>
          <c:h val="0.23303834808259591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0958904109592E-2"/>
          <c:y val="2.0648967551622419E-2"/>
          <c:w val="0.74755381604696669"/>
          <c:h val="0.8849557522123895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19050">
              <a:noFill/>
            </a:ln>
          </c:spPr>
          <c:marker>
            <c:symbol val="none"/>
          </c:marker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F6-46A1-80D9-E82FB4EA7531}"/>
            </c:ext>
          </c:extLst>
        </c:ser>
        <c:ser>
          <c:idx val="1"/>
          <c:order val="1"/>
          <c:tx>
            <c:v>Tumor grade</c:v>
          </c:tx>
          <c:spPr>
            <a:ln w="19050">
              <a:noFill/>
            </a:ln>
          </c:spPr>
          <c:marker>
            <c:symbol val="none"/>
          </c:marker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EF6-46A1-80D9-E82FB4EA7531}"/>
            </c:ext>
          </c:extLst>
        </c:ser>
        <c:ser>
          <c:idx val="2"/>
          <c:order val="2"/>
          <c:tx>
            <c:v>Good</c:v>
          </c:tx>
          <c:spPr>
            <a:ln w="12700">
              <a:solidFill>
                <a:srgbClr val="8CCE5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CCE59">
                  <a:alpha val="75000"/>
                </a:srgbClr>
              </a:solidFill>
              <a:ln w="6350">
                <a:noFill/>
              </a:ln>
            </c:spPr>
          </c:marker>
          <c:xVal>
            <c:numRef>
              <c:f>'Survival time by Tumor grade'!$KO$123:$KO$131</c:f>
              <c:numCache>
                <c:formatCode>General</c:formatCode>
                <c:ptCount val="9"/>
                <c:pt idx="0">
                  <c:v>14</c:v>
                </c:pt>
                <c:pt idx="1">
                  <c:v>22</c:v>
                </c:pt>
                <c:pt idx="2">
                  <c:v>207</c:v>
                </c:pt>
                <c:pt idx="3">
                  <c:v>244</c:v>
                </c:pt>
                <c:pt idx="4">
                  <c:v>336</c:v>
                </c:pt>
                <c:pt idx="5">
                  <c:v>361</c:v>
                </c:pt>
                <c:pt idx="6">
                  <c:v>488</c:v>
                </c:pt>
                <c:pt idx="7">
                  <c:v>581</c:v>
                </c:pt>
                <c:pt idx="8">
                  <c:v>734</c:v>
                </c:pt>
              </c:numCache>
            </c:numRef>
          </c:xVal>
          <c:yVal>
            <c:numRef>
              <c:f>'Survival time by Tumor grade'!$KO$132:$KO$140</c:f>
              <c:numCache>
                <c:formatCode>General</c:formatCode>
                <c:ptCount val="9"/>
                <c:pt idx="0">
                  <c:v>-2.6022321660471017</c:v>
                </c:pt>
                <c:pt idx="1">
                  <c:v>-1.8698247144926041</c:v>
                </c:pt>
                <c:pt idx="2">
                  <c:v>-1.3884532513208845</c:v>
                </c:pt>
                <c:pt idx="3">
                  <c:v>-1.0361407843371659</c:v>
                </c:pt>
                <c:pt idx="4">
                  <c:v>-0.74949658091318783</c:v>
                </c:pt>
                <c:pt idx="5">
                  <c:v>-0.50065121971824522</c:v>
                </c:pt>
                <c:pt idx="6">
                  <c:v>-0.2740599648913426</c:v>
                </c:pt>
                <c:pt idx="7">
                  <c:v>-1.6708782766615117E-2</c:v>
                </c:pt>
                <c:pt idx="8">
                  <c:v>0.23989219222282476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EF6-46A1-80D9-E82FB4EA7531}"/>
            </c:ext>
          </c:extLst>
        </c:ser>
        <c:ser>
          <c:idx val="3"/>
          <c:order val="3"/>
          <c:tx>
            <c:v>Intermediate</c:v>
          </c:tx>
          <c:spPr>
            <a:ln w="12700">
              <a:solidFill>
                <a:srgbClr val="4CA7D8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4CA7D8">
                  <a:alpha val="75000"/>
                </a:srgbClr>
              </a:solidFill>
              <a:ln w="6350">
                <a:noFill/>
              </a:ln>
            </c:spPr>
          </c:marker>
          <c:xVal>
            <c:numRef>
              <c:f>'Survival time by Tumor grade'!$KO$141:$KO$144</c:f>
              <c:numCache>
                <c:formatCode>General</c:formatCode>
                <c:ptCount val="4"/>
                <c:pt idx="0">
                  <c:v>25</c:v>
                </c:pt>
                <c:pt idx="1">
                  <c:v>152</c:v>
                </c:pt>
                <c:pt idx="2">
                  <c:v>180</c:v>
                </c:pt>
                <c:pt idx="3">
                  <c:v>371</c:v>
                </c:pt>
              </c:numCache>
            </c:numRef>
          </c:xVal>
          <c:yVal>
            <c:numRef>
              <c:f>'Survival time by Tumor grade'!$KO$145:$KO$148</c:f>
              <c:numCache>
                <c:formatCode>General</c:formatCode>
                <c:ptCount val="4"/>
                <c:pt idx="0">
                  <c:v>-1.4999399867595158</c:v>
                </c:pt>
                <c:pt idx="1">
                  <c:v>-0.67172699209212239</c:v>
                </c:pt>
                <c:pt idx="2">
                  <c:v>-8.7421571790755173E-2</c:v>
                </c:pt>
                <c:pt idx="3">
                  <c:v>0.47588499532711054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EF6-46A1-80D9-E82FB4EA7531}"/>
            </c:ext>
          </c:extLst>
        </c:ser>
        <c:ser>
          <c:idx val="4"/>
          <c:order val="4"/>
          <c:tx>
            <c:v>Poor</c:v>
          </c:tx>
          <c:spPr>
            <a:ln w="12700">
              <a:solidFill>
                <a:srgbClr val="ED605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ED605F">
                  <a:alpha val="75000"/>
                </a:srgbClr>
              </a:solidFill>
              <a:ln w="6350">
                <a:noFill/>
              </a:ln>
            </c:spPr>
          </c:marker>
          <c:xVal>
            <c:numRef>
              <c:f>'Survival time by Tumor grade'!$KO$149:$KO$157</c:f>
              <c:numCache>
                <c:formatCode>General</c:formatCode>
                <c:ptCount val="9"/>
                <c:pt idx="0">
                  <c:v>40</c:v>
                </c:pt>
                <c:pt idx="1">
                  <c:v>121</c:v>
                </c:pt>
                <c:pt idx="2">
                  <c:v>210</c:v>
                </c:pt>
                <c:pt idx="3">
                  <c:v>225</c:v>
                </c:pt>
                <c:pt idx="4">
                  <c:v>258</c:v>
                </c:pt>
                <c:pt idx="5">
                  <c:v>273</c:v>
                </c:pt>
                <c:pt idx="6">
                  <c:v>487</c:v>
                </c:pt>
                <c:pt idx="7">
                  <c:v>696</c:v>
                </c:pt>
                <c:pt idx="8">
                  <c:v>799</c:v>
                </c:pt>
              </c:numCache>
            </c:numRef>
          </c:xVal>
          <c:yVal>
            <c:numRef>
              <c:f>'Survival time by Tumor grade'!$KO$158:$KO$166</c:f>
              <c:numCache>
                <c:formatCode>General</c:formatCode>
                <c:ptCount val="9"/>
                <c:pt idx="0">
                  <c:v>-2.3506186555132942</c:v>
                </c:pt>
                <c:pt idx="1">
                  <c:v>-1.6060900454890572</c:v>
                </c:pt>
                <c:pt idx="2">
                  <c:v>-1.1442780857361954</c:v>
                </c:pt>
                <c:pt idx="3">
                  <c:v>-0.74949658091318738</c:v>
                </c:pt>
                <c:pt idx="4">
                  <c:v>-0.42323307608637484</c:v>
                </c:pt>
                <c:pt idx="5">
                  <c:v>-0.13002950960455761</c:v>
                </c:pt>
                <c:pt idx="6">
                  <c:v>0.15336602192581003</c:v>
                </c:pt>
                <c:pt idx="7">
                  <c:v>0.4518502871345848</c:v>
                </c:pt>
                <c:pt idx="8">
                  <c:v>0.81729387188455793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EF6-46A1-80D9-E82FB4EA7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77376"/>
        <c:axId val="37553664"/>
      </c:scatterChart>
      <c:valAx>
        <c:axId val="37477376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Survival time (days)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553664"/>
        <c:crosses val="min"/>
        <c:crossBetween val="midCat"/>
      </c:valAx>
      <c:valAx>
        <c:axId val="37553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log [-log S(t)]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477376"/>
        <c:crosses val="min"/>
        <c:crossBetween val="midCat"/>
        <c:majorUnit val="0.60000000000000009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383561643835614"/>
          <c:y val="0.36882029126890109"/>
          <c:w val="0.15441222244479713"/>
          <c:h val="0.18584070796460178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s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s://analyse-it.com/" TargetMode="Externa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198425</xdr:colOff>
      <xdr:row>1</xdr:row>
      <xdr:rowOff>49530</xdr:rowOff>
    </xdr:from>
    <xdr:to>
      <xdr:col>9</xdr:col>
      <xdr:colOff>533400</xdr:colOff>
      <xdr:row>1</xdr:row>
      <xdr:rowOff>203200</xdr:rowOff>
    </xdr:to>
    <xdr:pic>
      <xdr:nvPicPr>
        <xdr:cNvPr id="3" name="Picture 2">
          <a:hlinkClick xmlns:r="http://schemas.openxmlformats.org/officeDocument/2006/relationships" r:id="rId1" tooltip="https://analyse-it.com/"/>
          <a:extLst>
            <a:ext uri="{FF2B5EF4-FFF2-40B4-BE49-F238E27FC236}">
              <a16:creationId xmlns:a16="http://schemas.microsoft.com/office/drawing/2014/main" xmlns="" id="{2C480646-1FED-6EFC-670E-9DFA8B3D0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1450" y="106680"/>
          <a:ext cx="1077925" cy="15367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1</xdr:col>
      <xdr:colOff>0</xdr:colOff>
      <xdr:row>10</xdr:row>
      <xdr:rowOff>120650</xdr:rowOff>
    </xdr:from>
    <xdr:to>
      <xdr:col>9</xdr:col>
      <xdr:colOff>669925</xdr:colOff>
      <xdr:row>39</xdr:row>
      <xdr:rowOff>34925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A0F7BD89-2198-BE87-39B8-DE353A826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735525</xdr:colOff>
      <xdr:row>57</xdr:row>
      <xdr:rowOff>0</xdr:rowOff>
    </xdr:from>
    <xdr:to>
      <xdr:col>4</xdr:col>
      <xdr:colOff>38100</xdr:colOff>
      <xdr:row>57</xdr:row>
      <xdr:rowOff>109582</xdr:rowOff>
    </xdr:to>
    <xdr:sp macro="" textlink="">
      <xdr:nvSpPr>
        <xdr:cNvPr id="5" name="Do not reject the null hypothesis at the 5% significance level.">
          <a:extLst>
            <a:ext uri="{FF2B5EF4-FFF2-40B4-BE49-F238E27FC236}">
              <a16:creationId xmlns:a16="http://schemas.microsoft.com/office/drawing/2014/main" xmlns="" id="{42AFEB31-4512-B5BC-C9FF-69BEBEB49459}"/>
            </a:ext>
          </a:extLst>
        </xdr:cNvPr>
        <xdr:cNvSpPr txBox="1"/>
      </xdr:nvSpPr>
      <xdr:spPr>
        <a:xfrm>
          <a:off x="2173800" y="928687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 panose="020F0502020204030204" pitchFamily="34" charset="0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198425</xdr:colOff>
      <xdr:row>1</xdr:row>
      <xdr:rowOff>49530</xdr:rowOff>
    </xdr:from>
    <xdr:to>
      <xdr:col>9</xdr:col>
      <xdr:colOff>533400</xdr:colOff>
      <xdr:row>1</xdr:row>
      <xdr:rowOff>203200</xdr:rowOff>
    </xdr:to>
    <xdr:pic>
      <xdr:nvPicPr>
        <xdr:cNvPr id="3" name="Picture 2">
          <a:hlinkClick xmlns:r="http://schemas.openxmlformats.org/officeDocument/2006/relationships" r:id="rId1" tooltip="https://analyse-it.com/"/>
          <a:extLst>
            <a:ext uri="{FF2B5EF4-FFF2-40B4-BE49-F238E27FC236}">
              <a16:creationId xmlns:a16="http://schemas.microsoft.com/office/drawing/2014/main" xmlns="" id="{13501685-C48F-3219-A16B-153DED0D2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1450" y="106680"/>
          <a:ext cx="1077925" cy="15367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1</xdr:col>
      <xdr:colOff>0</xdr:colOff>
      <xdr:row>10</xdr:row>
      <xdr:rowOff>120650</xdr:rowOff>
    </xdr:from>
    <xdr:to>
      <xdr:col>9</xdr:col>
      <xdr:colOff>669925</xdr:colOff>
      <xdr:row>39</xdr:row>
      <xdr:rowOff>34925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3D0A3457-A157-7A33-66C4-B6E537EF3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735525</xdr:colOff>
      <xdr:row>60</xdr:row>
      <xdr:rowOff>0</xdr:rowOff>
    </xdr:from>
    <xdr:to>
      <xdr:col>4</xdr:col>
      <xdr:colOff>38100</xdr:colOff>
      <xdr:row>60</xdr:row>
      <xdr:rowOff>109582</xdr:rowOff>
    </xdr:to>
    <xdr:sp macro="" textlink="">
      <xdr:nvSpPr>
        <xdr:cNvPr id="5" name="Do not reject the null hypothesis at the 5% significance level.">
          <a:extLst>
            <a:ext uri="{FF2B5EF4-FFF2-40B4-BE49-F238E27FC236}">
              <a16:creationId xmlns:a16="http://schemas.microsoft.com/office/drawing/2014/main" xmlns="" id="{F5EEBC78-E72E-2B1C-183E-83063C89AF50}"/>
            </a:ext>
          </a:extLst>
        </xdr:cNvPr>
        <xdr:cNvSpPr txBox="1"/>
      </xdr:nvSpPr>
      <xdr:spPr>
        <a:xfrm>
          <a:off x="2173800" y="974407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 panose="020F0502020204030204" pitchFamily="34" charset="0"/>
            </a:rPr>
            <a:t>1</a:t>
          </a:r>
        </a:p>
      </xdr:txBody>
    </xdr:sp>
    <xdr:clientData/>
  </xdr:twoCellAnchor>
  <xdr:twoCellAnchor>
    <xdr:from>
      <xdr:col>1</xdr:col>
      <xdr:colOff>0</xdr:colOff>
      <xdr:row>65</xdr:row>
      <xdr:rowOff>3175</xdr:rowOff>
    </xdr:from>
    <xdr:to>
      <xdr:col>9</xdr:col>
      <xdr:colOff>669925</xdr:colOff>
      <xdr:row>93</xdr:row>
      <xdr:rowOff>41275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835EB125-71E2-BA7B-625D-4EAD3E48F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/>
  </sheetViews>
  <sheetFormatPr defaultRowHeight="15" x14ac:dyDescent="0.25"/>
  <sheetData>
    <row r="1" spans="1:8" x14ac:dyDescent="0.25">
      <c r="A1" t="s">
        <v>0</v>
      </c>
    </row>
    <row r="3" spans="1:8" x14ac:dyDescent="0.25">
      <c r="A3" t="s">
        <v>9</v>
      </c>
      <c r="B3" t="s">
        <v>13</v>
      </c>
      <c r="C3" t="s">
        <v>12</v>
      </c>
      <c r="D3" t="s">
        <v>14</v>
      </c>
      <c r="E3" t="s">
        <v>1</v>
      </c>
      <c r="F3" t="s">
        <v>2</v>
      </c>
      <c r="G3" t="s">
        <v>3</v>
      </c>
      <c r="H3" t="s">
        <v>4</v>
      </c>
    </row>
    <row r="4" spans="1:8" x14ac:dyDescent="0.25">
      <c r="A4">
        <v>22</v>
      </c>
      <c r="B4" t="s">
        <v>5</v>
      </c>
      <c r="C4" t="s">
        <v>5</v>
      </c>
      <c r="D4">
        <f t="shared" ref="D4:D33" si="0">IF(C4="N",0,1)</f>
        <v>0</v>
      </c>
      <c r="E4" s="11" t="s">
        <v>17</v>
      </c>
      <c r="F4">
        <v>66</v>
      </c>
      <c r="G4">
        <v>14</v>
      </c>
      <c r="H4" t="s">
        <v>8</v>
      </c>
    </row>
    <row r="5" spans="1:8" x14ac:dyDescent="0.25">
      <c r="A5">
        <v>2</v>
      </c>
      <c r="B5" t="s">
        <v>5</v>
      </c>
      <c r="C5" t="s">
        <v>5</v>
      </c>
      <c r="D5">
        <f t="shared" si="0"/>
        <v>0</v>
      </c>
      <c r="E5" s="11" t="s">
        <v>17</v>
      </c>
      <c r="F5">
        <v>63</v>
      </c>
      <c r="G5">
        <v>22</v>
      </c>
      <c r="H5" t="s">
        <v>8</v>
      </c>
    </row>
    <row r="6" spans="1:8" x14ac:dyDescent="0.25">
      <c r="A6">
        <v>4</v>
      </c>
      <c r="B6" t="s">
        <v>15</v>
      </c>
      <c r="C6" t="s">
        <v>5</v>
      </c>
      <c r="D6">
        <f t="shared" si="0"/>
        <v>0</v>
      </c>
      <c r="E6" s="12" t="s">
        <v>16</v>
      </c>
      <c r="F6">
        <v>49</v>
      </c>
      <c r="G6">
        <v>25</v>
      </c>
      <c r="H6" t="s">
        <v>8</v>
      </c>
    </row>
    <row r="7" spans="1:8" x14ac:dyDescent="0.25">
      <c r="A7">
        <v>3</v>
      </c>
      <c r="B7" t="s">
        <v>5</v>
      </c>
      <c r="C7" t="s">
        <v>5</v>
      </c>
      <c r="D7">
        <f t="shared" si="0"/>
        <v>0</v>
      </c>
      <c r="E7" s="11" t="s">
        <v>18</v>
      </c>
      <c r="F7">
        <v>54</v>
      </c>
      <c r="G7">
        <v>40</v>
      </c>
      <c r="H7" t="s">
        <v>8</v>
      </c>
    </row>
    <row r="8" spans="1:8" x14ac:dyDescent="0.25">
      <c r="A8">
        <v>30</v>
      </c>
      <c r="B8" t="s">
        <v>15</v>
      </c>
      <c r="C8" t="s">
        <v>5</v>
      </c>
      <c r="D8">
        <f t="shared" si="0"/>
        <v>0</v>
      </c>
      <c r="E8" s="11" t="s">
        <v>17</v>
      </c>
      <c r="F8">
        <v>55</v>
      </c>
      <c r="G8">
        <v>85</v>
      </c>
      <c r="H8" t="s">
        <v>7</v>
      </c>
    </row>
    <row r="9" spans="1:8" x14ac:dyDescent="0.25">
      <c r="A9">
        <v>15</v>
      </c>
      <c r="B9" t="s">
        <v>15</v>
      </c>
      <c r="C9" t="s">
        <v>5</v>
      </c>
      <c r="D9">
        <f t="shared" si="0"/>
        <v>0</v>
      </c>
      <c r="E9" s="11" t="s">
        <v>18</v>
      </c>
      <c r="F9">
        <v>64</v>
      </c>
      <c r="G9">
        <v>121</v>
      </c>
      <c r="H9" t="s">
        <v>8</v>
      </c>
    </row>
    <row r="10" spans="1:8" x14ac:dyDescent="0.25">
      <c r="A10">
        <v>25</v>
      </c>
      <c r="B10" t="s">
        <v>15</v>
      </c>
      <c r="C10" t="s">
        <v>5</v>
      </c>
      <c r="D10">
        <f t="shared" si="0"/>
        <v>0</v>
      </c>
      <c r="E10" s="12" t="s">
        <v>16</v>
      </c>
      <c r="F10">
        <v>56</v>
      </c>
      <c r="G10">
        <v>152</v>
      </c>
      <c r="H10" t="s">
        <v>8</v>
      </c>
    </row>
    <row r="11" spans="1:8" x14ac:dyDescent="0.25">
      <c r="A11">
        <v>13</v>
      </c>
      <c r="B11" t="s">
        <v>5</v>
      </c>
      <c r="C11" t="s">
        <v>5</v>
      </c>
      <c r="D11">
        <f t="shared" si="0"/>
        <v>0</v>
      </c>
      <c r="E11" s="12" t="s">
        <v>16</v>
      </c>
      <c r="F11">
        <v>60</v>
      </c>
      <c r="G11">
        <v>180</v>
      </c>
      <c r="H11" t="s">
        <v>8</v>
      </c>
    </row>
    <row r="12" spans="1:8" x14ac:dyDescent="0.25">
      <c r="A12">
        <v>26</v>
      </c>
      <c r="B12" t="s">
        <v>5</v>
      </c>
      <c r="C12" t="s">
        <v>6</v>
      </c>
      <c r="D12">
        <f t="shared" si="0"/>
        <v>1</v>
      </c>
      <c r="E12" s="11" t="s">
        <v>17</v>
      </c>
      <c r="F12">
        <v>43</v>
      </c>
      <c r="G12">
        <v>207</v>
      </c>
      <c r="H12" t="s">
        <v>8</v>
      </c>
    </row>
    <row r="13" spans="1:8" x14ac:dyDescent="0.25">
      <c r="A13">
        <v>16</v>
      </c>
      <c r="B13" t="s">
        <v>5</v>
      </c>
      <c r="C13" t="s">
        <v>6</v>
      </c>
      <c r="D13">
        <f t="shared" si="0"/>
        <v>1</v>
      </c>
      <c r="E13" s="11" t="s">
        <v>18</v>
      </c>
      <c r="F13">
        <v>61</v>
      </c>
      <c r="G13">
        <v>210</v>
      </c>
      <c r="H13" t="s">
        <v>8</v>
      </c>
    </row>
    <row r="14" spans="1:8" x14ac:dyDescent="0.25">
      <c r="A14">
        <v>9</v>
      </c>
      <c r="B14" t="s">
        <v>15</v>
      </c>
      <c r="C14" t="s">
        <v>5</v>
      </c>
      <c r="D14">
        <f t="shared" si="0"/>
        <v>0</v>
      </c>
      <c r="E14" s="11" t="s">
        <v>18</v>
      </c>
      <c r="F14">
        <v>53</v>
      </c>
      <c r="G14">
        <v>213</v>
      </c>
      <c r="H14" t="s">
        <v>7</v>
      </c>
    </row>
    <row r="15" spans="1:8" x14ac:dyDescent="0.25">
      <c r="A15">
        <v>24</v>
      </c>
      <c r="B15" t="s">
        <v>5</v>
      </c>
      <c r="C15" t="s">
        <v>6</v>
      </c>
      <c r="D15">
        <f t="shared" si="0"/>
        <v>1</v>
      </c>
      <c r="E15" s="11" t="s">
        <v>18</v>
      </c>
      <c r="F15">
        <v>57</v>
      </c>
      <c r="G15">
        <v>225</v>
      </c>
      <c r="H15" t="s">
        <v>8</v>
      </c>
    </row>
    <row r="16" spans="1:8" x14ac:dyDescent="0.25">
      <c r="A16">
        <v>11</v>
      </c>
      <c r="B16" t="s">
        <v>5</v>
      </c>
      <c r="C16" t="s">
        <v>5</v>
      </c>
      <c r="D16">
        <f t="shared" si="0"/>
        <v>0</v>
      </c>
      <c r="E16" s="11" t="s">
        <v>17</v>
      </c>
      <c r="F16">
        <v>48</v>
      </c>
      <c r="G16">
        <v>244</v>
      </c>
      <c r="H16" t="s">
        <v>8</v>
      </c>
    </row>
    <row r="17" spans="1:8" x14ac:dyDescent="0.25">
      <c r="A17">
        <v>18</v>
      </c>
      <c r="B17" t="s">
        <v>15</v>
      </c>
      <c r="C17" t="s">
        <v>5</v>
      </c>
      <c r="D17">
        <f t="shared" si="0"/>
        <v>0</v>
      </c>
      <c r="E17" s="11" t="s">
        <v>18</v>
      </c>
      <c r="F17">
        <v>58</v>
      </c>
      <c r="G17">
        <v>258</v>
      </c>
      <c r="H17" t="s">
        <v>8</v>
      </c>
    </row>
    <row r="18" spans="1:8" x14ac:dyDescent="0.25">
      <c r="A18">
        <v>19</v>
      </c>
      <c r="B18" t="s">
        <v>5</v>
      </c>
      <c r="C18" t="s">
        <v>5</v>
      </c>
      <c r="D18">
        <f t="shared" si="0"/>
        <v>0</v>
      </c>
      <c r="E18" s="11" t="s">
        <v>18</v>
      </c>
      <c r="F18">
        <v>35</v>
      </c>
      <c r="G18">
        <v>273</v>
      </c>
      <c r="H18" t="s">
        <v>8</v>
      </c>
    </row>
    <row r="19" spans="1:8" x14ac:dyDescent="0.25">
      <c r="A19">
        <v>8</v>
      </c>
      <c r="B19" t="s">
        <v>15</v>
      </c>
      <c r="C19" t="s">
        <v>5</v>
      </c>
      <c r="D19">
        <f t="shared" si="0"/>
        <v>0</v>
      </c>
      <c r="E19" s="11" t="s">
        <v>17</v>
      </c>
      <c r="F19">
        <v>50</v>
      </c>
      <c r="G19">
        <v>336</v>
      </c>
      <c r="H19" t="s">
        <v>8</v>
      </c>
    </row>
    <row r="20" spans="1:8" x14ac:dyDescent="0.25">
      <c r="A20">
        <v>10</v>
      </c>
      <c r="B20" t="s">
        <v>15</v>
      </c>
      <c r="C20" t="s">
        <v>6</v>
      </c>
      <c r="D20">
        <f t="shared" si="0"/>
        <v>1</v>
      </c>
      <c r="E20" s="11" t="s">
        <v>17</v>
      </c>
      <c r="F20">
        <v>58</v>
      </c>
      <c r="G20">
        <v>361</v>
      </c>
      <c r="H20" t="s">
        <v>8</v>
      </c>
    </row>
    <row r="21" spans="1:8" x14ac:dyDescent="0.25">
      <c r="A21">
        <v>29</v>
      </c>
      <c r="B21" t="s">
        <v>5</v>
      </c>
      <c r="C21" t="s">
        <v>6</v>
      </c>
      <c r="D21">
        <f t="shared" si="0"/>
        <v>1</v>
      </c>
      <c r="E21" s="12" t="s">
        <v>16</v>
      </c>
      <c r="F21">
        <v>48</v>
      </c>
      <c r="G21">
        <v>371</v>
      </c>
      <c r="H21" t="s">
        <v>8</v>
      </c>
    </row>
    <row r="22" spans="1:8" x14ac:dyDescent="0.25">
      <c r="A22">
        <v>5</v>
      </c>
      <c r="B22" t="s">
        <v>5</v>
      </c>
      <c r="C22" t="s">
        <v>5</v>
      </c>
      <c r="D22">
        <f t="shared" si="0"/>
        <v>0</v>
      </c>
      <c r="E22" s="11" t="s">
        <v>18</v>
      </c>
      <c r="F22">
        <v>44</v>
      </c>
      <c r="G22">
        <v>487</v>
      </c>
      <c r="H22" t="s">
        <v>8</v>
      </c>
    </row>
    <row r="23" spans="1:8" x14ac:dyDescent="0.25">
      <c r="A23">
        <v>14</v>
      </c>
      <c r="B23" t="s">
        <v>15</v>
      </c>
      <c r="C23" t="s">
        <v>6</v>
      </c>
      <c r="D23">
        <f t="shared" si="0"/>
        <v>1</v>
      </c>
      <c r="E23" s="11" t="s">
        <v>17</v>
      </c>
      <c r="F23">
        <v>49</v>
      </c>
      <c r="G23">
        <v>488</v>
      </c>
      <c r="H23" t="s">
        <v>8</v>
      </c>
    </row>
    <row r="24" spans="1:8" x14ac:dyDescent="0.25">
      <c r="A24">
        <v>17</v>
      </c>
      <c r="B24" t="s">
        <v>15</v>
      </c>
      <c r="C24" t="s">
        <v>6</v>
      </c>
      <c r="D24">
        <f t="shared" si="0"/>
        <v>1</v>
      </c>
      <c r="E24" s="11" t="s">
        <v>17</v>
      </c>
      <c r="F24">
        <v>41</v>
      </c>
      <c r="G24">
        <v>575</v>
      </c>
      <c r="H24" t="s">
        <v>7</v>
      </c>
    </row>
    <row r="25" spans="1:8" x14ac:dyDescent="0.25">
      <c r="A25">
        <v>28</v>
      </c>
      <c r="B25" t="s">
        <v>15</v>
      </c>
      <c r="C25" t="s">
        <v>5</v>
      </c>
      <c r="D25">
        <f t="shared" si="0"/>
        <v>0</v>
      </c>
      <c r="E25" s="11" t="s">
        <v>17</v>
      </c>
      <c r="F25">
        <v>39</v>
      </c>
      <c r="G25">
        <v>581</v>
      </c>
      <c r="H25" t="s">
        <v>8</v>
      </c>
    </row>
    <row r="26" spans="1:8" x14ac:dyDescent="0.25">
      <c r="A26">
        <v>6</v>
      </c>
      <c r="B26" t="s">
        <v>15</v>
      </c>
      <c r="C26" t="s">
        <v>6</v>
      </c>
      <c r="D26">
        <f t="shared" si="0"/>
        <v>1</v>
      </c>
      <c r="E26" s="11" t="s">
        <v>18</v>
      </c>
      <c r="F26">
        <v>36</v>
      </c>
      <c r="G26">
        <v>696</v>
      </c>
      <c r="H26" t="s">
        <v>8</v>
      </c>
    </row>
    <row r="27" spans="1:8" x14ac:dyDescent="0.25">
      <c r="A27">
        <v>23</v>
      </c>
      <c r="B27" t="s">
        <v>15</v>
      </c>
      <c r="C27" t="s">
        <v>6</v>
      </c>
      <c r="D27">
        <f t="shared" si="0"/>
        <v>1</v>
      </c>
      <c r="E27" s="11" t="s">
        <v>17</v>
      </c>
      <c r="F27">
        <v>48</v>
      </c>
      <c r="G27">
        <v>734</v>
      </c>
      <c r="H27" t="s">
        <v>8</v>
      </c>
    </row>
    <row r="28" spans="1:8" x14ac:dyDescent="0.25">
      <c r="A28">
        <v>12</v>
      </c>
      <c r="B28" t="s">
        <v>5</v>
      </c>
      <c r="C28" t="s">
        <v>5</v>
      </c>
      <c r="D28">
        <f t="shared" si="0"/>
        <v>0</v>
      </c>
      <c r="E28" s="11" t="s">
        <v>18</v>
      </c>
      <c r="F28">
        <v>49</v>
      </c>
      <c r="G28">
        <v>799</v>
      </c>
      <c r="H28" t="s">
        <v>8</v>
      </c>
    </row>
    <row r="29" spans="1:8" x14ac:dyDescent="0.25">
      <c r="A29">
        <v>21</v>
      </c>
      <c r="B29" t="s">
        <v>5</v>
      </c>
      <c r="C29" t="s">
        <v>6</v>
      </c>
      <c r="D29">
        <f t="shared" si="0"/>
        <v>1</v>
      </c>
      <c r="E29" s="12" t="s">
        <v>16</v>
      </c>
      <c r="F29">
        <v>30</v>
      </c>
      <c r="G29">
        <v>819</v>
      </c>
      <c r="H29" t="s">
        <v>7</v>
      </c>
    </row>
    <row r="30" spans="1:8" x14ac:dyDescent="0.25">
      <c r="A30">
        <v>7</v>
      </c>
      <c r="B30" t="s">
        <v>5</v>
      </c>
      <c r="C30" t="s">
        <v>5</v>
      </c>
      <c r="D30">
        <f t="shared" si="0"/>
        <v>0</v>
      </c>
      <c r="E30" s="11" t="s">
        <v>17</v>
      </c>
      <c r="F30">
        <v>29</v>
      </c>
      <c r="G30">
        <v>887</v>
      </c>
      <c r="H30" t="s">
        <v>7</v>
      </c>
    </row>
    <row r="31" spans="1:8" x14ac:dyDescent="0.25">
      <c r="A31">
        <v>27</v>
      </c>
      <c r="B31" t="s">
        <v>5</v>
      </c>
      <c r="C31" t="s">
        <v>6</v>
      </c>
      <c r="D31">
        <f t="shared" si="0"/>
        <v>1</v>
      </c>
      <c r="E31" s="11" t="s">
        <v>17</v>
      </c>
      <c r="F31">
        <v>33</v>
      </c>
      <c r="G31">
        <v>943</v>
      </c>
      <c r="H31" t="s">
        <v>7</v>
      </c>
    </row>
    <row r="32" spans="1:8" x14ac:dyDescent="0.25">
      <c r="A32">
        <v>1</v>
      </c>
      <c r="B32" t="s">
        <v>15</v>
      </c>
      <c r="C32" t="s">
        <v>5</v>
      </c>
      <c r="D32">
        <f t="shared" si="0"/>
        <v>0</v>
      </c>
      <c r="E32" s="11" t="s">
        <v>18</v>
      </c>
      <c r="F32">
        <v>48</v>
      </c>
      <c r="G32">
        <v>1084</v>
      </c>
      <c r="H32" t="s">
        <v>7</v>
      </c>
    </row>
    <row r="33" spans="1:8" x14ac:dyDescent="0.25">
      <c r="A33">
        <v>20</v>
      </c>
      <c r="B33" t="s">
        <v>5</v>
      </c>
      <c r="C33" t="s">
        <v>5</v>
      </c>
      <c r="D33">
        <f t="shared" si="0"/>
        <v>0</v>
      </c>
      <c r="E33" s="11" t="s">
        <v>17</v>
      </c>
      <c r="F33">
        <v>42</v>
      </c>
      <c r="G33">
        <v>1098</v>
      </c>
      <c r="H33" t="s">
        <v>7</v>
      </c>
    </row>
  </sheetData>
  <sortState ref="A4:H33">
    <sortCondition ref="G4:G33"/>
  </sortState>
  <pageMargins left="0.7" right="0.7" top="0.75" bottom="0.75" header="0.3" footer="0.3"/>
  <customProperties>
    <customPr name="__ai3_dataset_398027442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304"/>
  <sheetViews>
    <sheetView showGridLines="0" showRowColHeaders="0" zoomScaleNormal="100" workbookViewId="0"/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9" width="11.140625" style="1"/>
    <col min="10" max="10" width="11.140625" style="1" customWidth="1"/>
    <col min="11" max="16384" width="11.140625" style="1"/>
  </cols>
  <sheetData>
    <row r="1" spans="2:301" s="34" customFormat="1" ht="5.0999999999999996" customHeight="1" x14ac:dyDescent="0.25">
      <c r="KO1" s="34">
        <v>0</v>
      </c>
    </row>
    <row r="2" spans="2:301" s="34" customFormat="1" ht="20.100000000000001" customHeight="1" x14ac:dyDescent="0.25">
      <c r="B2" s="37" t="s">
        <v>28</v>
      </c>
      <c r="C2" s="38"/>
      <c r="D2" s="38"/>
      <c r="E2" s="38"/>
      <c r="F2" s="38"/>
      <c r="G2" s="38"/>
      <c r="H2" s="38"/>
      <c r="J2" s="2" t="s">
        <v>19</v>
      </c>
      <c r="KO2" s="34">
        <v>14</v>
      </c>
    </row>
    <row r="3" spans="2:301" s="34" customFormat="1" ht="12" hidden="1" customHeight="1" x14ac:dyDescent="0.25">
      <c r="KO3" s="34">
        <v>14</v>
      </c>
    </row>
    <row r="4" spans="2:301" s="34" customFormat="1" ht="20.100000000000001" customHeight="1" x14ac:dyDescent="0.25">
      <c r="B4" s="39" t="s">
        <v>0</v>
      </c>
      <c r="C4" s="38"/>
      <c r="D4" s="38"/>
      <c r="E4" s="38"/>
      <c r="F4" s="38"/>
      <c r="G4" s="38"/>
      <c r="H4" s="38"/>
      <c r="I4" s="38"/>
      <c r="J4" s="38"/>
      <c r="KO4" s="34">
        <v>22</v>
      </c>
    </row>
    <row r="5" spans="2:301" s="34" customFormat="1" ht="20.100000000000001" customHeight="1" x14ac:dyDescent="0.25">
      <c r="B5" s="39" t="s">
        <v>10</v>
      </c>
      <c r="C5" s="38"/>
      <c r="D5" s="38"/>
      <c r="E5" s="38"/>
      <c r="F5" s="38"/>
      <c r="G5" s="38"/>
      <c r="H5" s="38"/>
      <c r="I5" s="38"/>
      <c r="J5" s="38"/>
      <c r="KO5" s="34">
        <v>22</v>
      </c>
    </row>
    <row r="6" spans="2:301" s="34" customFormat="1" ht="6" customHeight="1" x14ac:dyDescent="0.25">
      <c r="KO6" s="34">
        <v>25</v>
      </c>
    </row>
    <row r="7" spans="2:301" s="34" customFormat="1" ht="14.1" customHeight="1" x14ac:dyDescent="0.25">
      <c r="B7" s="3" t="s">
        <v>41</v>
      </c>
      <c r="KO7" s="34">
        <v>25</v>
      </c>
    </row>
    <row r="8" spans="2:301" s="4" customFormat="1" ht="8.1" customHeight="1" x14ac:dyDescent="0.25">
      <c r="KO8" s="4">
        <v>40</v>
      </c>
    </row>
    <row r="9" spans="2:301" ht="24.95" customHeight="1" x14ac:dyDescent="0.25">
      <c r="KO9" s="1">
        <v>40</v>
      </c>
    </row>
    <row r="10" spans="2:301" s="6" customFormat="1" ht="15.95" customHeight="1" x14ac:dyDescent="0.25">
      <c r="B10" s="5" t="s">
        <v>20</v>
      </c>
      <c r="KO10" s="6">
        <v>121</v>
      </c>
    </row>
    <row r="11" spans="2:301" ht="9.9499999999999993" customHeight="1" x14ac:dyDescent="0.25">
      <c r="KO11" s="1">
        <v>121</v>
      </c>
    </row>
    <row r="12" spans="2:301" ht="12" customHeight="1" x14ac:dyDescent="0.25">
      <c r="KO12" s="1">
        <v>152</v>
      </c>
    </row>
    <row r="13" spans="2:301" ht="12" customHeight="1" x14ac:dyDescent="0.25">
      <c r="KO13" s="1">
        <v>152</v>
      </c>
    </row>
    <row r="14" spans="2:301" ht="12" customHeight="1" x14ac:dyDescent="0.25">
      <c r="KO14" s="1">
        <v>180</v>
      </c>
    </row>
    <row r="15" spans="2:301" ht="12" customHeight="1" x14ac:dyDescent="0.25">
      <c r="KO15" s="1">
        <v>180</v>
      </c>
    </row>
    <row r="16" spans="2:301" ht="12" customHeight="1" x14ac:dyDescent="0.25">
      <c r="KO16" s="1">
        <v>244</v>
      </c>
    </row>
    <row r="17" spans="301:301" ht="12" customHeight="1" x14ac:dyDescent="0.25">
      <c r="KO17" s="1">
        <v>244</v>
      </c>
    </row>
    <row r="18" spans="301:301" ht="12" customHeight="1" x14ac:dyDescent="0.25">
      <c r="KO18" s="1">
        <v>258</v>
      </c>
    </row>
    <row r="19" spans="301:301" ht="12" customHeight="1" x14ac:dyDescent="0.25">
      <c r="KO19" s="1">
        <v>258</v>
      </c>
    </row>
    <row r="20" spans="301:301" ht="12" customHeight="1" x14ac:dyDescent="0.25">
      <c r="KO20" s="1">
        <v>273</v>
      </c>
    </row>
    <row r="21" spans="301:301" ht="12" customHeight="1" x14ac:dyDescent="0.25">
      <c r="KO21" s="1">
        <v>273</v>
      </c>
    </row>
    <row r="22" spans="301:301" ht="12" customHeight="1" x14ac:dyDescent="0.25">
      <c r="KO22" s="1">
        <v>336</v>
      </c>
    </row>
    <row r="23" spans="301:301" ht="12" customHeight="1" x14ac:dyDescent="0.25">
      <c r="KO23" s="1">
        <v>336</v>
      </c>
    </row>
    <row r="24" spans="301:301" ht="12" customHeight="1" x14ac:dyDescent="0.25">
      <c r="KO24" s="1">
        <v>487</v>
      </c>
    </row>
    <row r="25" spans="301:301" ht="12" customHeight="1" x14ac:dyDescent="0.25">
      <c r="KO25" s="1">
        <v>487</v>
      </c>
    </row>
    <row r="26" spans="301:301" ht="12" customHeight="1" x14ac:dyDescent="0.25">
      <c r="KO26" s="1">
        <v>581</v>
      </c>
    </row>
    <row r="27" spans="301:301" ht="12" customHeight="1" x14ac:dyDescent="0.25">
      <c r="KO27" s="1">
        <v>581</v>
      </c>
    </row>
    <row r="28" spans="301:301" ht="12" customHeight="1" x14ac:dyDescent="0.25">
      <c r="KO28" s="1">
        <v>799</v>
      </c>
    </row>
    <row r="29" spans="301:301" ht="12" customHeight="1" x14ac:dyDescent="0.25">
      <c r="KO29" s="1">
        <v>799</v>
      </c>
    </row>
    <row r="30" spans="301:301" ht="12" customHeight="1" x14ac:dyDescent="0.25">
      <c r="KO30" s="1">
        <v>1098</v>
      </c>
    </row>
    <row r="31" spans="301:301" ht="12" customHeight="1" x14ac:dyDescent="0.25">
      <c r="KO31" s="1">
        <v>1098</v>
      </c>
    </row>
    <row r="32" spans="301:301" ht="12" customHeight="1" x14ac:dyDescent="0.25">
      <c r="KO32" s="1">
        <v>1</v>
      </c>
    </row>
    <row r="33" spans="3:301" ht="12" customHeight="1" x14ac:dyDescent="0.25">
      <c r="KO33" s="1">
        <v>1</v>
      </c>
    </row>
    <row r="34" spans="3:301" ht="12" customHeight="1" x14ac:dyDescent="0.25">
      <c r="KO34" s="1">
        <v>0.94736842105263153</v>
      </c>
    </row>
    <row r="35" spans="3:301" ht="12" customHeight="1" x14ac:dyDescent="0.25">
      <c r="KO35" s="1">
        <v>0.94736842105263153</v>
      </c>
    </row>
    <row r="36" spans="3:301" ht="12" customHeight="1" x14ac:dyDescent="0.25">
      <c r="KO36" s="1">
        <v>0.89473684210526305</v>
      </c>
    </row>
    <row r="37" spans="3:301" ht="12" customHeight="1" x14ac:dyDescent="0.25">
      <c r="KO37" s="1">
        <v>0.89473684210526305</v>
      </c>
    </row>
    <row r="38" spans="3:301" ht="12" customHeight="1" x14ac:dyDescent="0.25">
      <c r="KO38" s="1">
        <v>0.84210526315789458</v>
      </c>
    </row>
    <row r="39" spans="3:301" ht="12" customHeight="1" x14ac:dyDescent="0.25">
      <c r="KO39" s="1">
        <v>0.84210526315789458</v>
      </c>
    </row>
    <row r="40" spans="3:301" ht="3" customHeight="1" x14ac:dyDescent="0.25">
      <c r="KO40" s="1">
        <v>0.78947368421052622</v>
      </c>
    </row>
    <row r="41" spans="3:301" ht="15" customHeight="1" x14ac:dyDescent="0.25">
      <c r="KO41" s="1">
        <v>0.78947368421052622</v>
      </c>
    </row>
    <row r="42" spans="3:301" ht="25.5" x14ac:dyDescent="0.2">
      <c r="C42" s="35" t="s">
        <v>29</v>
      </c>
      <c r="D42" s="8" t="s">
        <v>5</v>
      </c>
      <c r="E42" s="10" t="s">
        <v>25</v>
      </c>
      <c r="F42" s="13" t="s">
        <v>26</v>
      </c>
      <c r="G42" s="7" t="s">
        <v>27</v>
      </c>
      <c r="KO42" s="1">
        <v>0.73308270676691722</v>
      </c>
    </row>
    <row r="43" spans="3:301" ht="12" customHeight="1" x14ac:dyDescent="0.25">
      <c r="C43" s="36" t="s">
        <v>5</v>
      </c>
      <c r="D43" s="23">
        <v>19</v>
      </c>
      <c r="E43" s="14">
        <v>14</v>
      </c>
      <c r="F43" s="24">
        <v>5</v>
      </c>
      <c r="G43" s="25">
        <v>0.26315789473684209</v>
      </c>
      <c r="KO43" s="1">
        <v>0.73308270676691722</v>
      </c>
    </row>
    <row r="44" spans="3:301" ht="12" customHeight="1" x14ac:dyDescent="0.25">
      <c r="C44" s="36" t="s">
        <v>6</v>
      </c>
      <c r="D44" s="23">
        <v>11</v>
      </c>
      <c r="E44" s="14">
        <v>8</v>
      </c>
      <c r="F44" s="24">
        <v>3</v>
      </c>
      <c r="G44" s="25">
        <v>0.27272727272727271</v>
      </c>
      <c r="KO44" s="1">
        <v>0.67669172932330823</v>
      </c>
    </row>
    <row r="45" spans="3:301" ht="15" customHeight="1" x14ac:dyDescent="0.25">
      <c r="KO45" s="1">
        <v>0.67669172932330823</v>
      </c>
    </row>
    <row r="46" spans="3:301" ht="25.5" x14ac:dyDescent="0.2">
      <c r="C46" s="35" t="s">
        <v>29</v>
      </c>
      <c r="D46" s="8" t="s">
        <v>31</v>
      </c>
      <c r="E46" s="10" t="s">
        <v>22</v>
      </c>
      <c r="F46" s="9"/>
      <c r="G46" s="7" t="s">
        <v>11</v>
      </c>
      <c r="KO46" s="1">
        <v>0.62030075187969924</v>
      </c>
    </row>
    <row r="47" spans="3:301" ht="12" customHeight="1" x14ac:dyDescent="0.25">
      <c r="C47" s="36" t="s">
        <v>5</v>
      </c>
      <c r="D47" s="18">
        <v>401.67669172932335</v>
      </c>
      <c r="E47" s="19">
        <v>235.84806672701845</v>
      </c>
      <c r="F47" s="29">
        <v>567.50531673162823</v>
      </c>
      <c r="G47" s="30">
        <v>84.607996019488098</v>
      </c>
      <c r="KO47" s="1">
        <v>0.62030075187969924</v>
      </c>
    </row>
    <row r="48" spans="3:301" ht="12" customHeight="1" x14ac:dyDescent="0.25">
      <c r="C48" s="36" t="s">
        <v>6</v>
      </c>
      <c r="D48" s="18">
        <v>559.0454545454545</v>
      </c>
      <c r="E48" s="19">
        <v>379.94247594573795</v>
      </c>
      <c r="F48" s="29">
        <v>738.14843314517111</v>
      </c>
      <c r="G48" s="30">
        <v>91.380749856863716</v>
      </c>
      <c r="KO48" s="1">
        <v>0.55827067669172936</v>
      </c>
    </row>
    <row r="49" spans="2:301" ht="15" customHeight="1" x14ac:dyDescent="0.25">
      <c r="KO49" s="1">
        <v>0.55827067669172936</v>
      </c>
    </row>
    <row r="50" spans="2:301" ht="25.5" x14ac:dyDescent="0.2">
      <c r="C50" s="35" t="s">
        <v>29</v>
      </c>
      <c r="D50" s="8" t="s">
        <v>21</v>
      </c>
      <c r="E50" s="10" t="s">
        <v>22</v>
      </c>
      <c r="F50" s="17"/>
      <c r="G50" s="13" t="s">
        <v>23</v>
      </c>
      <c r="H50" s="7" t="s">
        <v>24</v>
      </c>
      <c r="KO50" s="1">
        <v>0.49624060150375943</v>
      </c>
    </row>
    <row r="51" spans="2:301" ht="12" customHeight="1" x14ac:dyDescent="0.25">
      <c r="C51" s="36" t="s">
        <v>5</v>
      </c>
      <c r="D51" s="18">
        <v>258</v>
      </c>
      <c r="E51" s="19">
        <v>121</v>
      </c>
      <c r="F51" s="20">
        <v>581</v>
      </c>
      <c r="G51" s="21">
        <v>121</v>
      </c>
      <c r="H51" s="22">
        <v>581</v>
      </c>
      <c r="KO51" s="1">
        <v>0.49624060150375943</v>
      </c>
    </row>
    <row r="52" spans="2:301" ht="12" customHeight="1" x14ac:dyDescent="0.25">
      <c r="C52" s="36" t="s">
        <v>6</v>
      </c>
      <c r="D52" s="18">
        <v>488</v>
      </c>
      <c r="E52" s="19">
        <v>210</v>
      </c>
      <c r="F52" s="26" t="s">
        <v>30</v>
      </c>
      <c r="G52" s="21">
        <v>225</v>
      </c>
      <c r="H52" s="22">
        <v>734</v>
      </c>
      <c r="KO52" s="1">
        <v>0.43421052631578949</v>
      </c>
    </row>
    <row r="53" spans="2:301" ht="15" customHeight="1" x14ac:dyDescent="0.25">
      <c r="KO53" s="1">
        <v>0.43421052631578949</v>
      </c>
    </row>
    <row r="54" spans="2:301" s="28" customFormat="1" ht="12" customHeight="1" x14ac:dyDescent="0.25">
      <c r="C54" s="27" t="s">
        <v>32</v>
      </c>
      <c r="KO54" s="28">
        <v>0.37218045112781956</v>
      </c>
    </row>
    <row r="55" spans="2:301" ht="8.1" customHeight="1" x14ac:dyDescent="0.25">
      <c r="KO55" s="1">
        <v>0.37218045112781956</v>
      </c>
    </row>
    <row r="56" spans="2:301" ht="12" customHeight="1" x14ac:dyDescent="0.25">
      <c r="B56" s="15"/>
      <c r="C56" s="16" t="s">
        <v>33</v>
      </c>
      <c r="D56" s="30">
        <v>0.88380839019193591</v>
      </c>
      <c r="KO56" s="1">
        <v>0.31015037593984962</v>
      </c>
    </row>
    <row r="57" spans="2:301" ht="12" customHeight="1" x14ac:dyDescent="0.25">
      <c r="B57" s="15"/>
      <c r="C57" s="16" t="s">
        <v>34</v>
      </c>
      <c r="D57" s="31">
        <v>1</v>
      </c>
      <c r="KO57" s="1">
        <v>0.31015037593984962</v>
      </c>
    </row>
    <row r="58" spans="2:301" ht="12" customHeight="1" x14ac:dyDescent="0.25">
      <c r="B58" s="15"/>
      <c r="C58" s="16" t="s">
        <v>35</v>
      </c>
      <c r="D58" s="33">
        <v>0.34716070943540267</v>
      </c>
      <c r="KO58" s="1">
        <v>0.24812030075187971</v>
      </c>
    </row>
    <row r="59" spans="2:301" ht="6.95" customHeight="1" x14ac:dyDescent="0.25">
      <c r="KO59" s="1">
        <v>0.24812030075187971</v>
      </c>
    </row>
    <row r="60" spans="2:301" ht="51" customHeight="1" x14ac:dyDescent="0.25">
      <c r="C60" s="40" t="s">
        <v>36</v>
      </c>
      <c r="D60" s="41"/>
      <c r="E60" s="41"/>
      <c r="F60" s="41"/>
      <c r="G60" s="41"/>
      <c r="H60" s="41"/>
      <c r="I60" s="41"/>
      <c r="J60" s="41"/>
      <c r="KO60" s="1">
        <v>0.18609022556390978</v>
      </c>
    </row>
    <row r="61" spans="2:301" ht="12.95" customHeight="1" x14ac:dyDescent="0.25">
      <c r="C61" s="42" t="s">
        <v>39</v>
      </c>
      <c r="D61" s="41"/>
      <c r="E61" s="41"/>
      <c r="F61" s="41"/>
      <c r="G61" s="41"/>
      <c r="H61" s="41"/>
      <c r="I61" s="41"/>
      <c r="J61" s="41"/>
      <c r="KO61" s="1">
        <v>0.18609022556390978</v>
      </c>
    </row>
    <row r="62" spans="2:301" ht="30" customHeight="1" x14ac:dyDescent="0.25">
      <c r="KO62" s="1">
        <v>0.18609022556390978</v>
      </c>
    </row>
    <row r="63" spans="2:301" ht="12" customHeight="1" x14ac:dyDescent="0.25">
      <c r="KO63" s="1">
        <v>85</v>
      </c>
    </row>
    <row r="64" spans="2:301" ht="12" customHeight="1" x14ac:dyDescent="0.25">
      <c r="KO64" s="1">
        <v>213</v>
      </c>
    </row>
    <row r="65" spans="301:301" ht="12" customHeight="1" x14ac:dyDescent="0.25">
      <c r="KO65" s="1">
        <v>887</v>
      </c>
    </row>
    <row r="66" spans="301:301" ht="12" customHeight="1" x14ac:dyDescent="0.25">
      <c r="KO66" s="1">
        <v>1084</v>
      </c>
    </row>
    <row r="67" spans="301:301" ht="12" customHeight="1" x14ac:dyDescent="0.25">
      <c r="KO67" s="1">
        <v>1098</v>
      </c>
    </row>
    <row r="68" spans="301:301" ht="12" customHeight="1" x14ac:dyDescent="0.25">
      <c r="KO68" s="1">
        <v>0.78947368421052622</v>
      </c>
    </row>
    <row r="69" spans="301:301" ht="12" customHeight="1" x14ac:dyDescent="0.25">
      <c r="KO69" s="1">
        <v>0.62030075187969924</v>
      </c>
    </row>
    <row r="70" spans="301:301" ht="12" customHeight="1" x14ac:dyDescent="0.25">
      <c r="KO70" s="1">
        <v>0.18609022556390978</v>
      </c>
    </row>
    <row r="71" spans="301:301" ht="12" customHeight="1" x14ac:dyDescent="0.25">
      <c r="KO71" s="1">
        <v>0.18609022556390978</v>
      </c>
    </row>
    <row r="72" spans="301:301" ht="12" customHeight="1" x14ac:dyDescent="0.25">
      <c r="KO72" s="1">
        <v>0.18609022556390978</v>
      </c>
    </row>
    <row r="73" spans="301:301" ht="12" customHeight="1" x14ac:dyDescent="0.25">
      <c r="KO73" s="1">
        <v>14</v>
      </c>
    </row>
    <row r="74" spans="301:301" ht="12" customHeight="1" x14ac:dyDescent="0.25">
      <c r="KO74" s="1">
        <v>22</v>
      </c>
    </row>
    <row r="75" spans="301:301" ht="12" customHeight="1" x14ac:dyDescent="0.25">
      <c r="KO75" s="1">
        <v>22</v>
      </c>
    </row>
    <row r="76" spans="301:301" ht="12" customHeight="1" x14ac:dyDescent="0.25">
      <c r="KO76" s="1">
        <v>25</v>
      </c>
    </row>
    <row r="77" spans="301:301" ht="12" customHeight="1" x14ac:dyDescent="0.25">
      <c r="KO77" s="1">
        <v>25</v>
      </c>
    </row>
    <row r="78" spans="301:301" ht="12" customHeight="1" x14ac:dyDescent="0.25">
      <c r="KO78" s="1">
        <v>40</v>
      </c>
    </row>
    <row r="79" spans="301:301" ht="12" customHeight="1" x14ac:dyDescent="0.25">
      <c r="KO79" s="1">
        <v>40</v>
      </c>
    </row>
    <row r="80" spans="301:301" ht="12" customHeight="1" x14ac:dyDescent="0.25">
      <c r="KO80" s="1">
        <v>121</v>
      </c>
    </row>
    <row r="81" spans="301:301" ht="12" customHeight="1" x14ac:dyDescent="0.25">
      <c r="KO81" s="1">
        <v>121</v>
      </c>
    </row>
    <row r="82" spans="301:301" ht="12" customHeight="1" x14ac:dyDescent="0.25">
      <c r="KO82" s="1">
        <v>152</v>
      </c>
    </row>
    <row r="83" spans="301:301" ht="12" customHeight="1" x14ac:dyDescent="0.25">
      <c r="KO83" s="1">
        <v>152</v>
      </c>
    </row>
    <row r="84" spans="301:301" ht="12" customHeight="1" x14ac:dyDescent="0.25">
      <c r="KO84" s="1">
        <v>180</v>
      </c>
    </row>
    <row r="85" spans="301:301" ht="12" customHeight="1" x14ac:dyDescent="0.25">
      <c r="KO85" s="1">
        <v>180</v>
      </c>
    </row>
    <row r="86" spans="301:301" ht="12" customHeight="1" x14ac:dyDescent="0.25">
      <c r="KO86" s="1">
        <v>244</v>
      </c>
    </row>
    <row r="87" spans="301:301" ht="12" customHeight="1" x14ac:dyDescent="0.25">
      <c r="KO87" s="1">
        <v>244</v>
      </c>
    </row>
    <row r="88" spans="301:301" ht="12" customHeight="1" x14ac:dyDescent="0.25">
      <c r="KO88" s="1">
        <v>258</v>
      </c>
    </row>
    <row r="89" spans="301:301" ht="12" customHeight="1" x14ac:dyDescent="0.25">
      <c r="KO89" s="1">
        <v>258</v>
      </c>
    </row>
    <row r="90" spans="301:301" ht="12" customHeight="1" x14ac:dyDescent="0.25">
      <c r="KO90" s="1">
        <v>273</v>
      </c>
    </row>
    <row r="91" spans="301:301" ht="12" customHeight="1" x14ac:dyDescent="0.25">
      <c r="KO91" s="1">
        <v>273</v>
      </c>
    </row>
    <row r="92" spans="301:301" ht="12" customHeight="1" x14ac:dyDescent="0.25">
      <c r="KO92" s="1">
        <v>336</v>
      </c>
    </row>
    <row r="93" spans="301:301" ht="12" customHeight="1" x14ac:dyDescent="0.25">
      <c r="KO93" s="1">
        <v>336</v>
      </c>
    </row>
    <row r="94" spans="301:301" ht="12" customHeight="1" x14ac:dyDescent="0.25">
      <c r="KO94" s="1">
        <v>487</v>
      </c>
    </row>
    <row r="95" spans="301:301" ht="12" customHeight="1" x14ac:dyDescent="0.25">
      <c r="KO95" s="1">
        <v>487</v>
      </c>
    </row>
    <row r="96" spans="301:301" ht="12" customHeight="1" x14ac:dyDescent="0.25">
      <c r="KO96" s="1">
        <v>581</v>
      </c>
    </row>
    <row r="97" spans="301:301" ht="12" customHeight="1" x14ac:dyDescent="0.25">
      <c r="KO97" s="1">
        <v>581</v>
      </c>
    </row>
    <row r="98" spans="301:301" ht="12" customHeight="1" x14ac:dyDescent="0.25">
      <c r="KO98" s="1">
        <v>799</v>
      </c>
    </row>
    <row r="99" spans="301:301" ht="12" customHeight="1" x14ac:dyDescent="0.25">
      <c r="KO99" s="1">
        <v>799</v>
      </c>
    </row>
    <row r="100" spans="301:301" ht="12" customHeight="1" x14ac:dyDescent="0.25">
      <c r="KO100" s="1">
        <v>1098</v>
      </c>
    </row>
    <row r="101" spans="301:301" ht="12" customHeight="1" x14ac:dyDescent="0.25">
      <c r="KO101" s="1">
        <v>1098</v>
      </c>
    </row>
    <row r="102" spans="301:301" ht="12" customHeight="1" x14ac:dyDescent="0.25">
      <c r="KO102" s="1">
        <v>1098</v>
      </c>
    </row>
    <row r="103" spans="301:301" ht="12" customHeight="1" x14ac:dyDescent="0.25">
      <c r="KO103" s="1">
        <v>1098</v>
      </c>
    </row>
    <row r="104" spans="301:301" ht="12" customHeight="1" x14ac:dyDescent="0.25">
      <c r="KO104" s="1">
        <v>1098</v>
      </c>
    </row>
    <row r="105" spans="301:301" ht="12" customHeight="1" x14ac:dyDescent="0.25">
      <c r="KO105" s="1">
        <v>799</v>
      </c>
    </row>
    <row r="106" spans="301:301" ht="12" customHeight="1" x14ac:dyDescent="0.25">
      <c r="KO106" s="1">
        <v>799</v>
      </c>
    </row>
    <row r="107" spans="301:301" ht="12" customHeight="1" x14ac:dyDescent="0.25">
      <c r="KO107" s="1">
        <v>581</v>
      </c>
    </row>
    <row r="108" spans="301:301" ht="12" customHeight="1" x14ac:dyDescent="0.25">
      <c r="KO108" s="1">
        <v>581</v>
      </c>
    </row>
    <row r="109" spans="301:301" ht="12" customHeight="1" x14ac:dyDescent="0.25">
      <c r="KO109" s="1">
        <v>487</v>
      </c>
    </row>
    <row r="110" spans="301:301" ht="12" customHeight="1" x14ac:dyDescent="0.25">
      <c r="KO110" s="1">
        <v>487</v>
      </c>
    </row>
    <row r="111" spans="301:301" ht="12" customHeight="1" x14ac:dyDescent="0.25">
      <c r="KO111" s="1">
        <v>336</v>
      </c>
    </row>
    <row r="112" spans="301:301" ht="12" customHeight="1" x14ac:dyDescent="0.25">
      <c r="KO112" s="1">
        <v>336</v>
      </c>
    </row>
    <row r="113" spans="301:301" ht="12" customHeight="1" x14ac:dyDescent="0.25">
      <c r="KO113" s="1">
        <v>273</v>
      </c>
    </row>
    <row r="114" spans="301:301" ht="12" customHeight="1" x14ac:dyDescent="0.25">
      <c r="KO114" s="1">
        <v>273</v>
      </c>
    </row>
    <row r="115" spans="301:301" ht="12" customHeight="1" x14ac:dyDescent="0.25">
      <c r="KO115" s="1">
        <v>258</v>
      </c>
    </row>
    <row r="116" spans="301:301" ht="12" customHeight="1" x14ac:dyDescent="0.25">
      <c r="KO116" s="1">
        <v>258</v>
      </c>
    </row>
    <row r="117" spans="301:301" ht="12" customHeight="1" x14ac:dyDescent="0.25">
      <c r="KO117" s="1">
        <v>244</v>
      </c>
    </row>
    <row r="118" spans="301:301" ht="12" customHeight="1" x14ac:dyDescent="0.25">
      <c r="KO118" s="1">
        <v>244</v>
      </c>
    </row>
    <row r="119" spans="301:301" ht="12" customHeight="1" x14ac:dyDescent="0.25">
      <c r="KO119" s="1">
        <v>180</v>
      </c>
    </row>
    <row r="120" spans="301:301" ht="12" customHeight="1" x14ac:dyDescent="0.25">
      <c r="KO120" s="1">
        <v>180</v>
      </c>
    </row>
    <row r="121" spans="301:301" ht="12" customHeight="1" x14ac:dyDescent="0.25">
      <c r="KO121" s="1">
        <v>152</v>
      </c>
    </row>
    <row r="122" spans="301:301" ht="12" customHeight="1" x14ac:dyDescent="0.25">
      <c r="KO122" s="1">
        <v>152</v>
      </c>
    </row>
    <row r="123" spans="301:301" ht="12" customHeight="1" x14ac:dyDescent="0.25">
      <c r="KO123" s="1">
        <v>121</v>
      </c>
    </row>
    <row r="124" spans="301:301" ht="12" customHeight="1" x14ac:dyDescent="0.25">
      <c r="KO124" s="1">
        <v>121</v>
      </c>
    </row>
    <row r="125" spans="301:301" ht="12" customHeight="1" x14ac:dyDescent="0.25">
      <c r="KO125" s="1">
        <v>40</v>
      </c>
    </row>
    <row r="126" spans="301:301" ht="12" customHeight="1" x14ac:dyDescent="0.25">
      <c r="KO126" s="1">
        <v>40</v>
      </c>
    </row>
    <row r="127" spans="301:301" ht="12" customHeight="1" x14ac:dyDescent="0.25">
      <c r="KO127" s="1">
        <v>25</v>
      </c>
    </row>
    <row r="128" spans="301:301" ht="12" customHeight="1" x14ac:dyDescent="0.25">
      <c r="KO128" s="1">
        <v>25</v>
      </c>
    </row>
    <row r="129" spans="301:301" ht="12" customHeight="1" x14ac:dyDescent="0.25">
      <c r="KO129" s="1">
        <v>22</v>
      </c>
    </row>
    <row r="130" spans="301:301" ht="12" customHeight="1" x14ac:dyDescent="0.25">
      <c r="KO130" s="1">
        <v>22</v>
      </c>
    </row>
    <row r="131" spans="301:301" ht="12" customHeight="1" x14ac:dyDescent="0.25">
      <c r="KO131" s="1">
        <v>14</v>
      </c>
    </row>
    <row r="132" spans="301:301" ht="12" customHeight="1" x14ac:dyDescent="0.25">
      <c r="KO132" s="1">
        <v>0.31501993066836731</v>
      </c>
    </row>
    <row r="133" spans="301:301" ht="12" customHeight="1" x14ac:dyDescent="0.25">
      <c r="KO133" s="1">
        <v>0.31501993066836731</v>
      </c>
    </row>
    <row r="134" spans="301:301" ht="12" customHeight="1" x14ac:dyDescent="0.25">
      <c r="KO134" s="1">
        <v>0.37905075608156791</v>
      </c>
    </row>
    <row r="135" spans="301:301" ht="12" customHeight="1" x14ac:dyDescent="0.25">
      <c r="KO135" s="1">
        <v>0.37905075608156791</v>
      </c>
    </row>
    <row r="136" spans="301:301" ht="12" customHeight="1" x14ac:dyDescent="0.25">
      <c r="KO136" s="1">
        <v>0.36474522625016248</v>
      </c>
    </row>
    <row r="137" spans="301:301" ht="12" customHeight="1" x14ac:dyDescent="0.25">
      <c r="KO137" s="1">
        <v>0.36474522625016248</v>
      </c>
    </row>
    <row r="138" spans="301:301" ht="12" customHeight="1" x14ac:dyDescent="0.25">
      <c r="KO138" s="1">
        <v>0.33409508315085157</v>
      </c>
    </row>
    <row r="139" spans="301:301" ht="12" customHeight="1" x14ac:dyDescent="0.25">
      <c r="KO139" s="1">
        <v>0.33409508315085157</v>
      </c>
    </row>
    <row r="140" spans="301:301" ht="12" customHeight="1" x14ac:dyDescent="0.25">
      <c r="KO140" s="1">
        <v>0.2918398559361543</v>
      </c>
    </row>
    <row r="141" spans="301:301" ht="12" customHeight="1" x14ac:dyDescent="0.25">
      <c r="KO141" s="1">
        <v>0.2918398559361543</v>
      </c>
    </row>
    <row r="142" spans="301:301" ht="12" customHeight="1" x14ac:dyDescent="0.25">
      <c r="KO142" s="1">
        <v>0.25151096190912542</v>
      </c>
    </row>
    <row r="143" spans="301:301" ht="12" customHeight="1" x14ac:dyDescent="0.25">
      <c r="KO143" s="1">
        <v>0.25151096190912542</v>
      </c>
    </row>
    <row r="144" spans="301:301" ht="12" customHeight="1" x14ac:dyDescent="0.25">
      <c r="KO144" s="1">
        <v>0.21348132930319208</v>
      </c>
    </row>
    <row r="145" spans="301:301" ht="12" customHeight="1" x14ac:dyDescent="0.25">
      <c r="KO145" s="1">
        <v>0.21348132930319208</v>
      </c>
    </row>
    <row r="146" spans="301:301" ht="12" customHeight="1" x14ac:dyDescent="0.25">
      <c r="KO146" s="1">
        <v>0.1707089079685413</v>
      </c>
    </row>
    <row r="147" spans="301:301" ht="12" customHeight="1" x14ac:dyDescent="0.25">
      <c r="KO147" s="1">
        <v>0.1707089079685413</v>
      </c>
    </row>
    <row r="148" spans="301:301" ht="12" customHeight="1" x14ac:dyDescent="0.25">
      <c r="KO148" s="1">
        <v>0.133168188448093</v>
      </c>
    </row>
    <row r="149" spans="301:301" ht="12" customHeight="1" x14ac:dyDescent="0.25">
      <c r="KO149" s="1">
        <v>0.133168188448093</v>
      </c>
    </row>
    <row r="150" spans="301:301" ht="12" customHeight="1" x14ac:dyDescent="0.25">
      <c r="KO150" s="1">
        <v>0.10026255429991845</v>
      </c>
    </row>
    <row r="151" spans="301:301" ht="12" customHeight="1" x14ac:dyDescent="0.25">
      <c r="KO151" s="1">
        <v>0.10026255429991845</v>
      </c>
    </row>
    <row r="152" spans="301:301" ht="12" customHeight="1" x14ac:dyDescent="0.25">
      <c r="KO152" s="1">
        <v>7.1758895626876068E-2</v>
      </c>
    </row>
    <row r="153" spans="301:301" ht="12" customHeight="1" x14ac:dyDescent="0.25">
      <c r="KO153" s="1">
        <v>7.1758895626876068E-2</v>
      </c>
    </row>
    <row r="154" spans="301:301" ht="12" customHeight="1" x14ac:dyDescent="0.25">
      <c r="KO154" s="1">
        <v>4.7652960052923451E-2</v>
      </c>
    </row>
    <row r="155" spans="301:301" ht="12" customHeight="1" x14ac:dyDescent="0.25">
      <c r="KO155" s="1">
        <v>4.7652960052923451E-2</v>
      </c>
    </row>
    <row r="156" spans="301:301" ht="12" customHeight="1" x14ac:dyDescent="0.25">
      <c r="KO156" s="1">
        <v>2.8117225562431177E-2</v>
      </c>
    </row>
    <row r="157" spans="301:301" ht="12" customHeight="1" x14ac:dyDescent="0.25">
      <c r="KO157" s="1">
        <v>2.8117225562431177E-2</v>
      </c>
    </row>
    <row r="158" spans="301:301" ht="12" customHeight="1" x14ac:dyDescent="0.25">
      <c r="KO158" s="1">
        <v>1.3478182912224147E-2</v>
      </c>
    </row>
    <row r="159" spans="301:301" ht="12" customHeight="1" x14ac:dyDescent="0.25">
      <c r="KO159" s="1">
        <v>1.3478182912224147E-2</v>
      </c>
    </row>
    <row r="160" spans="301:301" ht="12" customHeight="1" x14ac:dyDescent="0.25">
      <c r="KO160" s="1">
        <v>1.3478182912224147E-2</v>
      </c>
    </row>
    <row r="161" spans="301:301" ht="12" customHeight="1" x14ac:dyDescent="0.25">
      <c r="KO161" s="1">
        <v>0.51864127972325491</v>
      </c>
    </row>
    <row r="162" spans="301:301" ht="12" customHeight="1" x14ac:dyDescent="0.25">
      <c r="KO162" s="1">
        <v>0.51864127972325491</v>
      </c>
    </row>
    <row r="163" spans="301:301" ht="12" customHeight="1" x14ac:dyDescent="0.25">
      <c r="KO163" s="1">
        <v>0.51864127972325491</v>
      </c>
    </row>
    <row r="164" spans="301:301" ht="12" customHeight="1" x14ac:dyDescent="0.25">
      <c r="KO164" s="1">
        <v>0.51864127972325491</v>
      </c>
    </row>
    <row r="165" spans="301:301" ht="12" customHeight="1" x14ac:dyDescent="0.25">
      <c r="KO165" s="1">
        <v>0.58042720263063552</v>
      </c>
    </row>
    <row r="166" spans="301:301" ht="12" customHeight="1" x14ac:dyDescent="0.25">
      <c r="KO166" s="1">
        <v>0.58042720263063552</v>
      </c>
    </row>
    <row r="167" spans="301:301" ht="12" customHeight="1" x14ac:dyDescent="0.25">
      <c r="KO167" s="1">
        <v>0.63745658574395936</v>
      </c>
    </row>
    <row r="168" spans="301:301" ht="12" customHeight="1" x14ac:dyDescent="0.25">
      <c r="KO168" s="1">
        <v>0.63745658574395936</v>
      </c>
    </row>
    <row r="169" spans="301:301" ht="12" customHeight="1" x14ac:dyDescent="0.25">
      <c r="KO169" s="1">
        <v>0.69017243001123896</v>
      </c>
    </row>
    <row r="170" spans="301:301" ht="12" customHeight="1" x14ac:dyDescent="0.25">
      <c r="KO170" s="1">
        <v>0.69017243001123896</v>
      </c>
    </row>
    <row r="171" spans="301:301" ht="12" customHeight="1" x14ac:dyDescent="0.25">
      <c r="KO171" s="1">
        <v>0.73890620918102978</v>
      </c>
    </row>
    <row r="172" spans="301:301" ht="12" customHeight="1" x14ac:dyDescent="0.25">
      <c r="KO172" s="1">
        <v>0.73890620918102978</v>
      </c>
    </row>
    <row r="173" spans="301:301" ht="12" customHeight="1" x14ac:dyDescent="0.25">
      <c r="KO173" s="1">
        <v>0.78386316419752422</v>
      </c>
    </row>
    <row r="174" spans="301:301" ht="12" customHeight="1" x14ac:dyDescent="0.25">
      <c r="KO174" s="1">
        <v>0.78386316419752422</v>
      </c>
    </row>
    <row r="175" spans="301:301" ht="12" customHeight="1" x14ac:dyDescent="0.25">
      <c r="KO175" s="1">
        <v>0.82513465692691224</v>
      </c>
    </row>
    <row r="176" spans="301:301" ht="12" customHeight="1" x14ac:dyDescent="0.25">
      <c r="KO176" s="1">
        <v>0.82513465692691224</v>
      </c>
    </row>
    <row r="177" spans="301:301" ht="12" customHeight="1" x14ac:dyDescent="0.25">
      <c r="KO177" s="1">
        <v>0.86270352106410964</v>
      </c>
    </row>
    <row r="178" spans="301:301" ht="12" customHeight="1" x14ac:dyDescent="0.25">
      <c r="KO178" s="1">
        <v>0.86270352106410964</v>
      </c>
    </row>
    <row r="179" spans="301:301" ht="12" customHeight="1" x14ac:dyDescent="0.25">
      <c r="KO179" s="1">
        <v>0.8953854373469291</v>
      </c>
    </row>
    <row r="180" spans="301:301" ht="12" customHeight="1" x14ac:dyDescent="0.25">
      <c r="KO180" s="1">
        <v>0.8953854373469291</v>
      </c>
    </row>
    <row r="181" spans="301:301" ht="12" customHeight="1" x14ac:dyDescent="0.25">
      <c r="KO181" s="1">
        <v>0.92470360108770244</v>
      </c>
    </row>
    <row r="182" spans="301:301" ht="12" customHeight="1" x14ac:dyDescent="0.25">
      <c r="KO182" s="1">
        <v>0.92470360108770244</v>
      </c>
    </row>
    <row r="183" spans="301:301" ht="12" customHeight="1" x14ac:dyDescent="0.25">
      <c r="KO183" s="1">
        <v>0.95030741135051755</v>
      </c>
    </row>
    <row r="184" spans="301:301" ht="12" customHeight="1" x14ac:dyDescent="0.25">
      <c r="KO184" s="1">
        <v>0.95030741135051755</v>
      </c>
    </row>
    <row r="185" spans="301:301" ht="12" customHeight="1" x14ac:dyDescent="0.25">
      <c r="KO185" s="1">
        <v>0.9711425937259045</v>
      </c>
    </row>
    <row r="186" spans="301:301" ht="12" customHeight="1" x14ac:dyDescent="0.25">
      <c r="KO186" s="1">
        <v>0.9711425937259045</v>
      </c>
    </row>
    <row r="187" spans="301:301" ht="12" customHeight="1" x14ac:dyDescent="0.25">
      <c r="KO187" s="1">
        <v>0.98732833537261999</v>
      </c>
    </row>
    <row r="188" spans="301:301" ht="12" customHeight="1" x14ac:dyDescent="0.25">
      <c r="KO188" s="1">
        <v>0.98732833537261999</v>
      </c>
    </row>
    <row r="189" spans="301:301" ht="12" customHeight="1" x14ac:dyDescent="0.25">
      <c r="KO189" s="1">
        <v>0.99747249621805345</v>
      </c>
    </row>
    <row r="190" spans="301:301" ht="12" customHeight="1" x14ac:dyDescent="0.25">
      <c r="KO190" s="1">
        <v>0.99747249621805345</v>
      </c>
    </row>
    <row r="191" spans="301:301" ht="12" customHeight="1" x14ac:dyDescent="0.25">
      <c r="KO191" s="1">
        <v>0</v>
      </c>
    </row>
    <row r="192" spans="301:301" ht="12" customHeight="1" x14ac:dyDescent="0.25">
      <c r="KO192" s="1">
        <v>207</v>
      </c>
    </row>
    <row r="193" spans="301:301" ht="12" customHeight="1" x14ac:dyDescent="0.25">
      <c r="KO193" s="1">
        <v>207</v>
      </c>
    </row>
    <row r="194" spans="301:301" ht="12" customHeight="1" x14ac:dyDescent="0.25">
      <c r="KO194" s="1">
        <v>210</v>
      </c>
    </row>
    <row r="195" spans="301:301" ht="12" customHeight="1" x14ac:dyDescent="0.25">
      <c r="KO195" s="1">
        <v>210</v>
      </c>
    </row>
    <row r="196" spans="301:301" ht="12" customHeight="1" x14ac:dyDescent="0.25">
      <c r="KO196" s="1">
        <v>225</v>
      </c>
    </row>
    <row r="197" spans="301:301" ht="12" customHeight="1" x14ac:dyDescent="0.25">
      <c r="KO197" s="1">
        <v>225</v>
      </c>
    </row>
    <row r="198" spans="301:301" ht="12" customHeight="1" x14ac:dyDescent="0.25">
      <c r="KO198" s="1">
        <v>361</v>
      </c>
    </row>
    <row r="199" spans="301:301" ht="12" customHeight="1" x14ac:dyDescent="0.25">
      <c r="KO199" s="1">
        <v>361</v>
      </c>
    </row>
    <row r="200" spans="301:301" ht="12" customHeight="1" x14ac:dyDescent="0.25">
      <c r="KO200" s="1">
        <v>371</v>
      </c>
    </row>
    <row r="201" spans="301:301" ht="12" customHeight="1" x14ac:dyDescent="0.25">
      <c r="KO201" s="1">
        <v>371</v>
      </c>
    </row>
    <row r="202" spans="301:301" ht="12" customHeight="1" x14ac:dyDescent="0.25">
      <c r="KO202" s="1">
        <v>488</v>
      </c>
    </row>
    <row r="203" spans="301:301" ht="12" customHeight="1" x14ac:dyDescent="0.25">
      <c r="KO203" s="1">
        <v>488</v>
      </c>
    </row>
    <row r="204" spans="301:301" ht="12" customHeight="1" x14ac:dyDescent="0.25">
      <c r="KO204" s="1">
        <v>696</v>
      </c>
    </row>
    <row r="205" spans="301:301" ht="12" customHeight="1" x14ac:dyDescent="0.25">
      <c r="KO205" s="1">
        <v>696</v>
      </c>
    </row>
    <row r="206" spans="301:301" ht="12" customHeight="1" x14ac:dyDescent="0.25">
      <c r="KO206" s="1">
        <v>734</v>
      </c>
    </row>
    <row r="207" spans="301:301" ht="12" customHeight="1" x14ac:dyDescent="0.25">
      <c r="KO207" s="1">
        <v>734</v>
      </c>
    </row>
    <row r="208" spans="301:301" ht="12" customHeight="1" x14ac:dyDescent="0.25">
      <c r="KO208" s="1">
        <v>943</v>
      </c>
    </row>
    <row r="209" spans="301:301" ht="12" customHeight="1" x14ac:dyDescent="0.25">
      <c r="KO209" s="1">
        <v>943</v>
      </c>
    </row>
    <row r="210" spans="301:301" ht="12" customHeight="1" x14ac:dyDescent="0.25">
      <c r="KO210" s="1">
        <v>1</v>
      </c>
    </row>
    <row r="211" spans="301:301" ht="12" customHeight="1" x14ac:dyDescent="0.25">
      <c r="KO211" s="1">
        <v>1</v>
      </c>
    </row>
    <row r="212" spans="301:301" ht="12" customHeight="1" x14ac:dyDescent="0.25">
      <c r="KO212" s="1">
        <v>0.90909090909090906</v>
      </c>
    </row>
    <row r="213" spans="301:301" ht="12" customHeight="1" x14ac:dyDescent="0.25">
      <c r="KO213" s="1">
        <v>0.90909090909090906</v>
      </c>
    </row>
    <row r="214" spans="301:301" ht="12" customHeight="1" x14ac:dyDescent="0.25">
      <c r="KO214" s="1">
        <v>0.81818181818181812</v>
      </c>
    </row>
    <row r="215" spans="301:301" ht="12" customHeight="1" x14ac:dyDescent="0.25">
      <c r="KO215" s="1">
        <v>0.81818181818181812</v>
      </c>
    </row>
    <row r="216" spans="301:301" ht="12" customHeight="1" x14ac:dyDescent="0.25">
      <c r="KO216" s="1">
        <v>0.72727272727272718</v>
      </c>
    </row>
    <row r="217" spans="301:301" ht="12" customHeight="1" x14ac:dyDescent="0.25">
      <c r="KO217" s="1">
        <v>0.72727272727272718</v>
      </c>
    </row>
    <row r="218" spans="301:301" ht="12" customHeight="1" x14ac:dyDescent="0.25">
      <c r="KO218" s="1">
        <v>0.63636363636363624</v>
      </c>
    </row>
    <row r="219" spans="301:301" ht="12" customHeight="1" x14ac:dyDescent="0.25">
      <c r="KO219" s="1">
        <v>0.63636363636363624</v>
      </c>
    </row>
    <row r="220" spans="301:301" ht="12" customHeight="1" x14ac:dyDescent="0.25">
      <c r="KO220" s="1">
        <v>0.5454545454545453</v>
      </c>
    </row>
    <row r="221" spans="301:301" ht="12" customHeight="1" x14ac:dyDescent="0.25">
      <c r="KO221" s="1">
        <v>0.5454545454545453</v>
      </c>
    </row>
    <row r="222" spans="301:301" ht="12" customHeight="1" x14ac:dyDescent="0.25">
      <c r="KO222" s="1">
        <v>0.45454545454545442</v>
      </c>
    </row>
    <row r="223" spans="301:301" ht="12" customHeight="1" x14ac:dyDescent="0.25">
      <c r="KO223" s="1">
        <v>0.45454545454545442</v>
      </c>
    </row>
    <row r="224" spans="301:301" ht="12" customHeight="1" x14ac:dyDescent="0.25">
      <c r="KO224" s="1">
        <v>0.34090909090909083</v>
      </c>
    </row>
    <row r="225" spans="301:301" ht="12" customHeight="1" x14ac:dyDescent="0.25">
      <c r="KO225" s="1">
        <v>0.34090909090909083</v>
      </c>
    </row>
    <row r="226" spans="301:301" ht="12" customHeight="1" x14ac:dyDescent="0.25">
      <c r="KO226" s="1">
        <v>0.22727272727272721</v>
      </c>
    </row>
    <row r="227" spans="301:301" ht="12" customHeight="1" x14ac:dyDescent="0.25">
      <c r="KO227" s="1">
        <v>0.22727272727272721</v>
      </c>
    </row>
    <row r="228" spans="301:301" ht="12" customHeight="1" x14ac:dyDescent="0.25">
      <c r="KO228" s="1">
        <v>0.22727272727272721</v>
      </c>
    </row>
    <row r="229" spans="301:301" ht="12" customHeight="1" x14ac:dyDescent="0.25">
      <c r="KO229" s="1">
        <v>575</v>
      </c>
    </row>
    <row r="230" spans="301:301" ht="12" customHeight="1" x14ac:dyDescent="0.25">
      <c r="KO230" s="1">
        <v>819</v>
      </c>
    </row>
    <row r="231" spans="301:301" ht="12" customHeight="1" x14ac:dyDescent="0.25">
      <c r="KO231" s="1">
        <v>943</v>
      </c>
    </row>
    <row r="232" spans="301:301" ht="12" customHeight="1" x14ac:dyDescent="0.25">
      <c r="KO232" s="1">
        <v>0.45454545454545442</v>
      </c>
    </row>
    <row r="233" spans="301:301" ht="12" customHeight="1" x14ac:dyDescent="0.25">
      <c r="KO233" s="1">
        <v>0.22727272727272721</v>
      </c>
    </row>
    <row r="234" spans="301:301" ht="12" customHeight="1" x14ac:dyDescent="0.25">
      <c r="KO234" s="1">
        <v>0.22727272727272721</v>
      </c>
    </row>
    <row r="235" spans="301:301" ht="12" customHeight="1" x14ac:dyDescent="0.25">
      <c r="KO235" s="1">
        <v>207</v>
      </c>
    </row>
    <row r="236" spans="301:301" ht="12" customHeight="1" x14ac:dyDescent="0.25">
      <c r="KO236" s="1">
        <v>210</v>
      </c>
    </row>
    <row r="237" spans="301:301" ht="12" customHeight="1" x14ac:dyDescent="0.25">
      <c r="KO237" s="1">
        <v>210</v>
      </c>
    </row>
    <row r="238" spans="301:301" ht="12" customHeight="1" x14ac:dyDescent="0.25">
      <c r="KO238" s="1">
        <v>225</v>
      </c>
    </row>
    <row r="239" spans="301:301" ht="12" customHeight="1" x14ac:dyDescent="0.25">
      <c r="KO239" s="1">
        <v>225</v>
      </c>
    </row>
    <row r="240" spans="301:301" ht="12" customHeight="1" x14ac:dyDescent="0.25">
      <c r="KO240" s="1">
        <v>361</v>
      </c>
    </row>
    <row r="241" spans="301:301" ht="12" customHeight="1" x14ac:dyDescent="0.25">
      <c r="KO241" s="1">
        <v>361</v>
      </c>
    </row>
    <row r="242" spans="301:301" ht="12" customHeight="1" x14ac:dyDescent="0.25">
      <c r="KO242" s="1">
        <v>371</v>
      </c>
    </row>
    <row r="243" spans="301:301" ht="12" customHeight="1" x14ac:dyDescent="0.25">
      <c r="KO243" s="1">
        <v>371</v>
      </c>
    </row>
    <row r="244" spans="301:301" ht="12" customHeight="1" x14ac:dyDescent="0.25">
      <c r="KO244" s="1">
        <v>488</v>
      </c>
    </row>
    <row r="245" spans="301:301" ht="12" customHeight="1" x14ac:dyDescent="0.25">
      <c r="KO245" s="1">
        <v>488</v>
      </c>
    </row>
    <row r="246" spans="301:301" ht="12" customHeight="1" x14ac:dyDescent="0.25">
      <c r="KO246" s="1">
        <v>696</v>
      </c>
    </row>
    <row r="247" spans="301:301" ht="12" customHeight="1" x14ac:dyDescent="0.25">
      <c r="KO247" s="1">
        <v>696</v>
      </c>
    </row>
    <row r="248" spans="301:301" ht="12" customHeight="1" x14ac:dyDescent="0.25">
      <c r="KO248" s="1">
        <v>734</v>
      </c>
    </row>
    <row r="249" spans="301:301" ht="12" customHeight="1" x14ac:dyDescent="0.25">
      <c r="KO249" s="1">
        <v>734</v>
      </c>
    </row>
    <row r="250" spans="301:301" ht="12" customHeight="1" x14ac:dyDescent="0.25">
      <c r="KO250" s="1">
        <v>943</v>
      </c>
    </row>
    <row r="251" spans="301:301" ht="12" customHeight="1" x14ac:dyDescent="0.25">
      <c r="KO251" s="1">
        <v>943</v>
      </c>
    </row>
    <row r="252" spans="301:301" ht="12" customHeight="1" x14ac:dyDescent="0.25">
      <c r="KO252" s="1">
        <v>943</v>
      </c>
    </row>
    <row r="253" spans="301:301" ht="12" customHeight="1" x14ac:dyDescent="0.25">
      <c r="KO253" s="1">
        <v>943</v>
      </c>
    </row>
    <row r="254" spans="301:301" ht="12" customHeight="1" x14ac:dyDescent="0.25">
      <c r="KO254" s="1">
        <v>943</v>
      </c>
    </row>
    <row r="255" spans="301:301" ht="12" customHeight="1" x14ac:dyDescent="0.25">
      <c r="KO255" s="1">
        <v>734</v>
      </c>
    </row>
    <row r="256" spans="301:301" ht="12" customHeight="1" x14ac:dyDescent="0.25">
      <c r="KO256" s="1">
        <v>734</v>
      </c>
    </row>
    <row r="257" spans="301:301" ht="12" customHeight="1" x14ac:dyDescent="0.25">
      <c r="KO257" s="1">
        <v>696</v>
      </c>
    </row>
    <row r="258" spans="301:301" ht="12" customHeight="1" x14ac:dyDescent="0.25">
      <c r="KO258" s="1">
        <v>696</v>
      </c>
    </row>
    <row r="259" spans="301:301" ht="12" customHeight="1" x14ac:dyDescent="0.25">
      <c r="KO259" s="1">
        <v>488</v>
      </c>
    </row>
    <row r="260" spans="301:301" ht="12" customHeight="1" x14ac:dyDescent="0.25">
      <c r="KO260" s="1">
        <v>488</v>
      </c>
    </row>
    <row r="261" spans="301:301" ht="12" customHeight="1" x14ac:dyDescent="0.25">
      <c r="KO261" s="1">
        <v>371</v>
      </c>
    </row>
    <row r="262" spans="301:301" ht="12" customHeight="1" x14ac:dyDescent="0.25">
      <c r="KO262" s="1">
        <v>371</v>
      </c>
    </row>
    <row r="263" spans="301:301" ht="12" customHeight="1" x14ac:dyDescent="0.25">
      <c r="KO263" s="1">
        <v>361</v>
      </c>
    </row>
    <row r="264" spans="301:301" ht="12" customHeight="1" x14ac:dyDescent="0.25">
      <c r="KO264" s="1">
        <v>361</v>
      </c>
    </row>
    <row r="265" spans="301:301" ht="12" customHeight="1" x14ac:dyDescent="0.25">
      <c r="KO265" s="1">
        <v>225</v>
      </c>
    </row>
    <row r="266" spans="301:301" ht="12" customHeight="1" x14ac:dyDescent="0.25">
      <c r="KO266" s="1">
        <v>225</v>
      </c>
    </row>
    <row r="267" spans="301:301" ht="12" customHeight="1" x14ac:dyDescent="0.25">
      <c r="KO267" s="1">
        <v>210</v>
      </c>
    </row>
    <row r="268" spans="301:301" ht="12" customHeight="1" x14ac:dyDescent="0.25">
      <c r="KO268" s="1">
        <v>210</v>
      </c>
    </row>
    <row r="269" spans="301:301" ht="12" customHeight="1" x14ac:dyDescent="0.25">
      <c r="KO269" s="1">
        <v>207</v>
      </c>
    </row>
    <row r="270" spans="301:301" ht="12" customHeight="1" x14ac:dyDescent="0.25">
      <c r="KO270" s="1">
        <v>0.14961105348686701</v>
      </c>
    </row>
    <row r="271" spans="301:301" ht="12" customHeight="1" x14ac:dyDescent="0.25">
      <c r="KO271" s="1">
        <v>0.14961105348686701</v>
      </c>
    </row>
    <row r="272" spans="301:301" ht="12" customHeight="1" x14ac:dyDescent="0.25">
      <c r="KO272" s="1">
        <v>0.18833247533576022</v>
      </c>
    </row>
    <row r="273" spans="301:301" ht="12" customHeight="1" x14ac:dyDescent="0.25">
      <c r="KO273" s="1">
        <v>0.18833247533576022</v>
      </c>
    </row>
    <row r="274" spans="301:301" ht="12" customHeight="1" x14ac:dyDescent="0.25">
      <c r="KO274" s="1">
        <v>0.16464287896406912</v>
      </c>
    </row>
    <row r="275" spans="301:301" ht="12" customHeight="1" x14ac:dyDescent="0.25">
      <c r="KO275" s="1">
        <v>0.16464287896406912</v>
      </c>
    </row>
    <row r="276" spans="301:301" ht="12" customHeight="1" x14ac:dyDescent="0.25">
      <c r="KO276" s="1">
        <v>0.1296833495249286</v>
      </c>
    </row>
    <row r="277" spans="301:301" ht="12" customHeight="1" x14ac:dyDescent="0.25">
      <c r="KO277" s="1">
        <v>0.1296833495249286</v>
      </c>
    </row>
    <row r="278" spans="301:301" ht="12" customHeight="1" x14ac:dyDescent="0.25">
      <c r="KO278" s="1">
        <v>9.4651981454499712E-2</v>
      </c>
    </row>
    <row r="279" spans="301:301" ht="12" customHeight="1" x14ac:dyDescent="0.25">
      <c r="KO279" s="1">
        <v>9.4651981454499712E-2</v>
      </c>
    </row>
    <row r="280" spans="301:301" ht="12" customHeight="1" x14ac:dyDescent="0.25">
      <c r="KO280" s="1">
        <v>6.3271031823280699E-2</v>
      </c>
    </row>
    <row r="281" spans="301:301" ht="12" customHeight="1" x14ac:dyDescent="0.25">
      <c r="KO281" s="1">
        <v>6.3271031823280699E-2</v>
      </c>
    </row>
    <row r="282" spans="301:301" ht="12" customHeight="1" x14ac:dyDescent="0.25">
      <c r="KO282" s="1">
        <v>2.6187225694922336E-2</v>
      </c>
    </row>
    <row r="283" spans="301:301" ht="12" customHeight="1" x14ac:dyDescent="0.25">
      <c r="KO283" s="1">
        <v>2.6187225694922336E-2</v>
      </c>
    </row>
    <row r="284" spans="301:301" ht="12" customHeight="1" x14ac:dyDescent="0.25">
      <c r="KO284" s="1">
        <v>6.960173690376467E-3</v>
      </c>
    </row>
    <row r="285" spans="301:301" ht="12" customHeight="1" x14ac:dyDescent="0.25">
      <c r="KO285" s="1">
        <v>6.960173690376467E-3</v>
      </c>
    </row>
    <row r="286" spans="301:301" ht="12" customHeight="1" x14ac:dyDescent="0.25">
      <c r="KO286" s="1">
        <v>6.960173690376467E-3</v>
      </c>
    </row>
    <row r="287" spans="301:301" ht="12" customHeight="1" x14ac:dyDescent="0.25">
      <c r="KO287" s="1">
        <v>0.64281504004165446</v>
      </c>
    </row>
    <row r="288" spans="301:301" ht="12" customHeight="1" x14ac:dyDescent="0.25">
      <c r="KO288" s="1">
        <v>0.64281504004165446</v>
      </c>
    </row>
    <row r="289" spans="301:301" ht="12" customHeight="1" x14ac:dyDescent="0.25">
      <c r="KO289" s="1">
        <v>0.64281504004165446</v>
      </c>
    </row>
    <row r="290" spans="301:301" ht="12" customHeight="1" x14ac:dyDescent="0.25">
      <c r="KO290" s="1">
        <v>0.64281504004165446</v>
      </c>
    </row>
    <row r="291" spans="301:301" ht="12" customHeight="1" x14ac:dyDescent="0.25">
      <c r="KO291" s="1">
        <v>0.72764947095041388</v>
      </c>
    </row>
    <row r="292" spans="301:301" ht="12" customHeight="1" x14ac:dyDescent="0.25">
      <c r="KO292" s="1">
        <v>0.72764947095041388</v>
      </c>
    </row>
    <row r="293" spans="301:301" ht="12" customHeight="1" x14ac:dyDescent="0.25">
      <c r="KO293" s="1">
        <v>0.79834518993119263</v>
      </c>
    </row>
    <row r="294" spans="301:301" ht="12" customHeight="1" x14ac:dyDescent="0.25">
      <c r="KO294" s="1">
        <v>0.79834518993119263</v>
      </c>
    </row>
    <row r="295" spans="301:301" ht="12" customHeight="1" x14ac:dyDescent="0.25">
      <c r="KO295" s="1">
        <v>0.85569599668778906</v>
      </c>
    </row>
    <row r="296" spans="301:301" ht="12" customHeight="1" x14ac:dyDescent="0.25">
      <c r="KO296" s="1">
        <v>0.85569599668778906</v>
      </c>
    </row>
    <row r="297" spans="301:301" ht="12" customHeight="1" x14ac:dyDescent="0.25">
      <c r="KO297" s="1">
        <v>0.90482652333166813</v>
      </c>
    </row>
    <row r="298" spans="301:301" ht="12" customHeight="1" x14ac:dyDescent="0.25">
      <c r="KO298" s="1">
        <v>0.90482652333166813</v>
      </c>
    </row>
    <row r="299" spans="301:301" ht="12" customHeight="1" x14ac:dyDescent="0.25">
      <c r="KO299" s="1">
        <v>0.94533469365617495</v>
      </c>
    </row>
    <row r="300" spans="301:301" ht="12" customHeight="1" x14ac:dyDescent="0.25">
      <c r="KO300" s="1">
        <v>0.94533469365617495</v>
      </c>
    </row>
    <row r="301" spans="301:301" ht="12" customHeight="1" x14ac:dyDescent="0.25">
      <c r="KO301" s="1">
        <v>0.97616898988973444</v>
      </c>
    </row>
    <row r="302" spans="301:301" ht="12" customHeight="1" x14ac:dyDescent="0.25">
      <c r="KO302" s="1">
        <v>0.97616898988973444</v>
      </c>
    </row>
    <row r="303" spans="301:301" ht="12" customHeight="1" x14ac:dyDescent="0.25">
      <c r="KO303" s="1">
        <v>0.99522963198081538</v>
      </c>
    </row>
    <row r="304" spans="301:301" ht="12" customHeight="1" x14ac:dyDescent="0.25">
      <c r="KO304" s="1">
        <v>0.99522963198081538</v>
      </c>
    </row>
  </sheetData>
  <mergeCells count="5">
    <mergeCell ref="B2:H2"/>
    <mergeCell ref="B4:J4"/>
    <mergeCell ref="B5:J5"/>
    <mergeCell ref="C60:J60"/>
    <mergeCell ref="C61:J61"/>
  </mergeCells>
  <printOptions horizontalCentered="1"/>
  <pageMargins left="0.19685039255354139" right="0.19685039255354139" top="0.19685039255354139" bottom="0.19685039255354139" header="0.3" footer="0.3"/>
  <pageSetup paperSize="9" orientation="portrait" horizontalDpi="4294967295" verticalDpi="4294967295" r:id="rId1"/>
  <headerFooter scaleWithDoc="0"/>
  <rowBreaks count="1" manualBreakCount="1">
    <brk id="41" max="9" man="1"/>
  </rowBreaks>
  <customProperties>
    <customPr name="__ai3_report" r:id="rId2"/>
    <customPr name="__ai3_ribbonstate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166"/>
  <sheetViews>
    <sheetView showGridLines="0" showRowColHeaders="0" zoomScaleNormal="100" workbookViewId="0">
      <selection activeCell="L38" sqref="L38"/>
    </sheetView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9" width="11.140625" style="1"/>
    <col min="10" max="10" width="11.140625" style="1" customWidth="1"/>
    <col min="11" max="16384" width="11.140625" style="1"/>
  </cols>
  <sheetData>
    <row r="1" spans="2:301" s="34" customFormat="1" ht="5.0999999999999996" customHeight="1" x14ac:dyDescent="0.25">
      <c r="KO1" s="34">
        <v>0</v>
      </c>
    </row>
    <row r="2" spans="2:301" s="34" customFormat="1" ht="20.100000000000001" customHeight="1" x14ac:dyDescent="0.25">
      <c r="B2" s="37" t="s">
        <v>37</v>
      </c>
      <c r="C2" s="38"/>
      <c r="D2" s="38"/>
      <c r="E2" s="38"/>
      <c r="F2" s="38"/>
      <c r="G2" s="38"/>
      <c r="H2" s="38"/>
      <c r="J2" s="2" t="s">
        <v>19</v>
      </c>
      <c r="KO2" s="34">
        <v>14</v>
      </c>
    </row>
    <row r="3" spans="2:301" s="34" customFormat="1" ht="12" hidden="1" customHeight="1" x14ac:dyDescent="0.25">
      <c r="KO3" s="34">
        <v>14</v>
      </c>
    </row>
    <row r="4" spans="2:301" s="34" customFormat="1" ht="20.100000000000001" customHeight="1" x14ac:dyDescent="0.25">
      <c r="B4" s="39" t="s">
        <v>0</v>
      </c>
      <c r="C4" s="38"/>
      <c r="D4" s="38"/>
      <c r="E4" s="38"/>
      <c r="F4" s="38"/>
      <c r="G4" s="38"/>
      <c r="H4" s="38"/>
      <c r="I4" s="38"/>
      <c r="J4" s="38"/>
      <c r="KO4" s="34">
        <v>22</v>
      </c>
    </row>
    <row r="5" spans="2:301" s="34" customFormat="1" ht="20.100000000000001" customHeight="1" x14ac:dyDescent="0.25">
      <c r="B5" s="39" t="s">
        <v>10</v>
      </c>
      <c r="C5" s="38"/>
      <c r="D5" s="38"/>
      <c r="E5" s="38"/>
      <c r="F5" s="38"/>
      <c r="G5" s="38"/>
      <c r="H5" s="38"/>
      <c r="I5" s="38"/>
      <c r="J5" s="38"/>
      <c r="KO5" s="34">
        <v>22</v>
      </c>
    </row>
    <row r="6" spans="2:301" s="34" customFormat="1" ht="6" customHeight="1" x14ac:dyDescent="0.25">
      <c r="KO6" s="34">
        <v>207</v>
      </c>
    </row>
    <row r="7" spans="2:301" s="34" customFormat="1" ht="14.1" customHeight="1" x14ac:dyDescent="0.25">
      <c r="B7" s="3" t="s">
        <v>40</v>
      </c>
      <c r="KO7" s="34">
        <v>207</v>
      </c>
    </row>
    <row r="8" spans="2:301" s="4" customFormat="1" ht="8.1" customHeight="1" x14ac:dyDescent="0.25">
      <c r="KO8" s="4">
        <v>244</v>
      </c>
    </row>
    <row r="9" spans="2:301" ht="24.95" customHeight="1" x14ac:dyDescent="0.25">
      <c r="KO9" s="1">
        <v>244</v>
      </c>
    </row>
    <row r="10" spans="2:301" s="6" customFormat="1" ht="15.95" customHeight="1" x14ac:dyDescent="0.25">
      <c r="B10" s="5" t="s">
        <v>20</v>
      </c>
      <c r="KO10" s="6">
        <v>336</v>
      </c>
    </row>
    <row r="11" spans="2:301" ht="9.9499999999999993" customHeight="1" x14ac:dyDescent="0.25">
      <c r="KO11" s="1">
        <v>336</v>
      </c>
    </row>
    <row r="12" spans="2:301" ht="12" customHeight="1" x14ac:dyDescent="0.25">
      <c r="KO12" s="1">
        <v>361</v>
      </c>
    </row>
    <row r="13" spans="2:301" ht="12" customHeight="1" x14ac:dyDescent="0.25">
      <c r="KO13" s="1">
        <v>361</v>
      </c>
    </row>
    <row r="14" spans="2:301" ht="12" customHeight="1" x14ac:dyDescent="0.25">
      <c r="KO14" s="1">
        <v>488</v>
      </c>
    </row>
    <row r="15" spans="2:301" ht="12" customHeight="1" x14ac:dyDescent="0.25">
      <c r="KO15" s="1">
        <v>488</v>
      </c>
    </row>
    <row r="16" spans="2:301" ht="12" customHeight="1" x14ac:dyDescent="0.25">
      <c r="KO16" s="1">
        <v>581</v>
      </c>
    </row>
    <row r="17" spans="301:301" ht="12" customHeight="1" x14ac:dyDescent="0.25">
      <c r="KO17" s="1">
        <v>581</v>
      </c>
    </row>
    <row r="18" spans="301:301" ht="12" customHeight="1" x14ac:dyDescent="0.25">
      <c r="KO18" s="1">
        <v>734</v>
      </c>
    </row>
    <row r="19" spans="301:301" ht="12" customHeight="1" x14ac:dyDescent="0.25">
      <c r="KO19" s="1">
        <v>734</v>
      </c>
    </row>
    <row r="20" spans="301:301" ht="12" customHeight="1" x14ac:dyDescent="0.25">
      <c r="KO20" s="1">
        <v>1098</v>
      </c>
    </row>
    <row r="21" spans="301:301" ht="12" customHeight="1" x14ac:dyDescent="0.25">
      <c r="KO21" s="1">
        <v>1098</v>
      </c>
    </row>
    <row r="22" spans="301:301" ht="12" customHeight="1" x14ac:dyDescent="0.25">
      <c r="KO22" s="1">
        <v>1</v>
      </c>
    </row>
    <row r="23" spans="301:301" ht="12" customHeight="1" x14ac:dyDescent="0.25">
      <c r="KO23" s="1">
        <v>1</v>
      </c>
    </row>
    <row r="24" spans="301:301" ht="12" customHeight="1" x14ac:dyDescent="0.25">
      <c r="KO24" s="1">
        <v>0.9285714285714286</v>
      </c>
    </row>
    <row r="25" spans="301:301" ht="12" customHeight="1" x14ac:dyDescent="0.25">
      <c r="KO25" s="1">
        <v>0.9285714285714286</v>
      </c>
    </row>
    <row r="26" spans="301:301" ht="12" customHeight="1" x14ac:dyDescent="0.25">
      <c r="KO26" s="1">
        <v>0.85714285714285721</v>
      </c>
    </row>
    <row r="27" spans="301:301" ht="12" customHeight="1" x14ac:dyDescent="0.25">
      <c r="KO27" s="1">
        <v>0.85714285714285721</v>
      </c>
    </row>
    <row r="28" spans="301:301" ht="12" customHeight="1" x14ac:dyDescent="0.25">
      <c r="KO28" s="1">
        <v>0.77922077922077926</v>
      </c>
    </row>
    <row r="29" spans="301:301" ht="12" customHeight="1" x14ac:dyDescent="0.25">
      <c r="KO29" s="1">
        <v>0.77922077922077926</v>
      </c>
    </row>
    <row r="30" spans="301:301" ht="12" customHeight="1" x14ac:dyDescent="0.25">
      <c r="KO30" s="1">
        <v>0.70129870129870131</v>
      </c>
    </row>
    <row r="31" spans="301:301" ht="12" customHeight="1" x14ac:dyDescent="0.25">
      <c r="KO31" s="1">
        <v>0.70129870129870131</v>
      </c>
    </row>
    <row r="32" spans="301:301" ht="12" customHeight="1" x14ac:dyDescent="0.25">
      <c r="KO32" s="1">
        <v>0.62337662337662336</v>
      </c>
    </row>
    <row r="33" spans="3:301" ht="12" customHeight="1" x14ac:dyDescent="0.25">
      <c r="KO33" s="1">
        <v>0.62337662337662336</v>
      </c>
    </row>
    <row r="34" spans="3:301" ht="12" customHeight="1" x14ac:dyDescent="0.25">
      <c r="KO34" s="1">
        <v>0.54545454545454541</v>
      </c>
    </row>
    <row r="35" spans="3:301" ht="12" customHeight="1" x14ac:dyDescent="0.25">
      <c r="KO35" s="1">
        <v>0.54545454545454541</v>
      </c>
    </row>
    <row r="36" spans="3:301" ht="12" customHeight="1" x14ac:dyDescent="0.25">
      <c r="KO36" s="1">
        <v>0.46753246753246747</v>
      </c>
    </row>
    <row r="37" spans="3:301" ht="12" customHeight="1" x14ac:dyDescent="0.25">
      <c r="KO37" s="1">
        <v>0.46753246753246747</v>
      </c>
    </row>
    <row r="38" spans="3:301" ht="12" customHeight="1" x14ac:dyDescent="0.25">
      <c r="KO38" s="1">
        <v>0.37402597402597398</v>
      </c>
    </row>
    <row r="39" spans="3:301" ht="12" customHeight="1" x14ac:dyDescent="0.25">
      <c r="KO39" s="1">
        <v>0.37402597402597398</v>
      </c>
    </row>
    <row r="40" spans="3:301" ht="3" customHeight="1" x14ac:dyDescent="0.25">
      <c r="KO40" s="1">
        <v>0.2805194805194805</v>
      </c>
    </row>
    <row r="41" spans="3:301" ht="15" customHeight="1" x14ac:dyDescent="0.25">
      <c r="KO41" s="1">
        <v>0.2805194805194805</v>
      </c>
    </row>
    <row r="42" spans="3:301" ht="25.5" x14ac:dyDescent="0.2">
      <c r="C42" s="35" t="s">
        <v>38</v>
      </c>
      <c r="D42" s="8" t="s">
        <v>5</v>
      </c>
      <c r="E42" s="10" t="s">
        <v>25</v>
      </c>
      <c r="F42" s="13" t="s">
        <v>26</v>
      </c>
      <c r="G42" s="7" t="s">
        <v>27</v>
      </c>
      <c r="KO42" s="1">
        <v>0.2805194805194805</v>
      </c>
    </row>
    <row r="43" spans="3:301" ht="12" customHeight="1" x14ac:dyDescent="0.25">
      <c r="C43" s="36" t="s">
        <v>17</v>
      </c>
      <c r="D43" s="23">
        <v>14</v>
      </c>
      <c r="E43" s="14">
        <v>9</v>
      </c>
      <c r="F43" s="24">
        <v>5</v>
      </c>
      <c r="G43" s="25">
        <v>0.35714285714285715</v>
      </c>
      <c r="KO43" s="1">
        <v>85</v>
      </c>
    </row>
    <row r="44" spans="3:301" ht="12" customHeight="1" x14ac:dyDescent="0.25">
      <c r="C44" s="36" t="s">
        <v>16</v>
      </c>
      <c r="D44" s="23">
        <v>5</v>
      </c>
      <c r="E44" s="14">
        <v>4</v>
      </c>
      <c r="F44" s="24">
        <v>1</v>
      </c>
      <c r="G44" s="25">
        <v>0.2</v>
      </c>
      <c r="KO44" s="1">
        <v>575</v>
      </c>
    </row>
    <row r="45" spans="3:301" ht="12" customHeight="1" x14ac:dyDescent="0.25">
      <c r="C45" s="36" t="s">
        <v>18</v>
      </c>
      <c r="D45" s="23">
        <v>11</v>
      </c>
      <c r="E45" s="14">
        <v>9</v>
      </c>
      <c r="F45" s="24">
        <v>2</v>
      </c>
      <c r="G45" s="25">
        <v>0.18181818181818182</v>
      </c>
      <c r="KO45" s="1">
        <v>887</v>
      </c>
    </row>
    <row r="46" spans="3:301" ht="15" customHeight="1" x14ac:dyDescent="0.25">
      <c r="KO46" s="1">
        <v>943</v>
      </c>
    </row>
    <row r="47" spans="3:301" ht="25.5" x14ac:dyDescent="0.2">
      <c r="C47" s="35" t="s">
        <v>38</v>
      </c>
      <c r="D47" s="8" t="s">
        <v>31</v>
      </c>
      <c r="E47" s="10" t="s">
        <v>22</v>
      </c>
      <c r="F47" s="9"/>
      <c r="G47" s="7" t="s">
        <v>11</v>
      </c>
      <c r="KO47" s="1">
        <v>1098</v>
      </c>
    </row>
    <row r="48" spans="3:301" ht="12" customHeight="1" x14ac:dyDescent="0.25">
      <c r="C48" s="36" t="s">
        <v>17</v>
      </c>
      <c r="D48" s="18">
        <v>533.53246753246754</v>
      </c>
      <c r="E48" s="19">
        <v>342.04302247544609</v>
      </c>
      <c r="F48" s="29">
        <v>725.02191258948892</v>
      </c>
      <c r="G48" s="30">
        <v>97.700491727126504</v>
      </c>
      <c r="KO48" s="1">
        <v>0.85714285714285721</v>
      </c>
    </row>
    <row r="49" spans="2:301" ht="12" customHeight="1" x14ac:dyDescent="0.25">
      <c r="C49" s="36" t="s">
        <v>16</v>
      </c>
      <c r="D49" s="18">
        <v>345.6</v>
      </c>
      <c r="E49" s="19">
        <v>42.83201085123153</v>
      </c>
      <c r="F49" s="29">
        <v>648.36798914876852</v>
      </c>
      <c r="G49" s="30">
        <v>154.47630238971931</v>
      </c>
      <c r="KO49" s="1">
        <v>0.46753246753246747</v>
      </c>
    </row>
    <row r="50" spans="2:301" ht="12" customHeight="1" x14ac:dyDescent="0.25">
      <c r="C50" s="36" t="s">
        <v>18</v>
      </c>
      <c r="D50" s="18">
        <v>422.09090909090907</v>
      </c>
      <c r="E50" s="19">
        <v>234.5781411088665</v>
      </c>
      <c r="F50" s="29">
        <v>609.60367707295165</v>
      </c>
      <c r="G50" s="30">
        <v>95.671537569628512</v>
      </c>
      <c r="KO50" s="1">
        <v>0.2805194805194805</v>
      </c>
    </row>
    <row r="51" spans="2:301" ht="15" customHeight="1" x14ac:dyDescent="0.25">
      <c r="KO51" s="1">
        <v>0.2805194805194805</v>
      </c>
    </row>
    <row r="52" spans="2:301" ht="25.5" x14ac:dyDescent="0.2">
      <c r="C52" s="35" t="s">
        <v>38</v>
      </c>
      <c r="D52" s="8" t="s">
        <v>21</v>
      </c>
      <c r="E52" s="10" t="s">
        <v>22</v>
      </c>
      <c r="F52" s="17"/>
      <c r="G52" s="13" t="s">
        <v>23</v>
      </c>
      <c r="H52" s="7" t="s">
        <v>24</v>
      </c>
      <c r="KO52" s="1">
        <v>0.2805194805194805</v>
      </c>
    </row>
    <row r="53" spans="2:301" ht="12" customHeight="1" x14ac:dyDescent="0.25">
      <c r="C53" s="36" t="s">
        <v>17</v>
      </c>
      <c r="D53" s="18">
        <v>488</v>
      </c>
      <c r="E53" s="19">
        <v>207</v>
      </c>
      <c r="F53" s="26" t="s">
        <v>30</v>
      </c>
      <c r="G53" s="21">
        <v>244</v>
      </c>
      <c r="H53" s="32" t="s">
        <v>30</v>
      </c>
      <c r="KO53" s="1">
        <v>0</v>
      </c>
    </row>
    <row r="54" spans="2:301" ht="12" customHeight="1" x14ac:dyDescent="0.25">
      <c r="C54" s="36" t="s">
        <v>16</v>
      </c>
      <c r="D54" s="18">
        <v>180</v>
      </c>
      <c r="E54" s="19">
        <v>25</v>
      </c>
      <c r="F54" s="26" t="s">
        <v>30</v>
      </c>
      <c r="G54" s="21">
        <v>152</v>
      </c>
      <c r="H54" s="22">
        <v>371</v>
      </c>
      <c r="KO54" s="1">
        <v>25</v>
      </c>
    </row>
    <row r="55" spans="2:301" ht="12" customHeight="1" x14ac:dyDescent="0.25">
      <c r="C55" s="36" t="s">
        <v>18</v>
      </c>
      <c r="D55" s="18">
        <v>273</v>
      </c>
      <c r="E55" s="19">
        <v>121</v>
      </c>
      <c r="F55" s="20">
        <v>696</v>
      </c>
      <c r="G55" s="21">
        <v>210</v>
      </c>
      <c r="H55" s="22">
        <v>696</v>
      </c>
      <c r="KO55" s="1">
        <v>25</v>
      </c>
    </row>
    <row r="56" spans="2:301" ht="15" customHeight="1" x14ac:dyDescent="0.25">
      <c r="KO56" s="1">
        <v>152</v>
      </c>
    </row>
    <row r="57" spans="2:301" s="28" customFormat="1" ht="12" customHeight="1" x14ac:dyDescent="0.25">
      <c r="C57" s="27" t="s">
        <v>32</v>
      </c>
      <c r="KO57" s="28">
        <v>152</v>
      </c>
    </row>
    <row r="58" spans="2:301" ht="8.1" customHeight="1" x14ac:dyDescent="0.25">
      <c r="KO58" s="1">
        <v>180</v>
      </c>
    </row>
    <row r="59" spans="2:301" ht="12" customHeight="1" x14ac:dyDescent="0.25">
      <c r="B59" s="15"/>
      <c r="C59" s="16" t="s">
        <v>33</v>
      </c>
      <c r="D59" s="30">
        <v>1.1252975011965063</v>
      </c>
      <c r="KO59" s="1">
        <v>180</v>
      </c>
    </row>
    <row r="60" spans="2:301" ht="12" customHeight="1" x14ac:dyDescent="0.25">
      <c r="B60" s="15"/>
      <c r="C60" s="16" t="s">
        <v>34</v>
      </c>
      <c r="D60" s="31">
        <v>2</v>
      </c>
      <c r="KO60" s="1">
        <v>371</v>
      </c>
    </row>
    <row r="61" spans="2:301" ht="12" customHeight="1" x14ac:dyDescent="0.25">
      <c r="B61" s="15"/>
      <c r="C61" s="16" t="s">
        <v>35</v>
      </c>
      <c r="D61" s="33">
        <v>0.56969807549827567</v>
      </c>
      <c r="KO61" s="1">
        <v>371</v>
      </c>
    </row>
    <row r="62" spans="2:301" ht="6.95" customHeight="1" x14ac:dyDescent="0.25">
      <c r="KO62" s="1">
        <v>819</v>
      </c>
    </row>
    <row r="63" spans="2:301" ht="51" customHeight="1" x14ac:dyDescent="0.25">
      <c r="C63" s="40" t="s">
        <v>36</v>
      </c>
      <c r="D63" s="41"/>
      <c r="E63" s="41"/>
      <c r="F63" s="41"/>
      <c r="G63" s="41"/>
      <c r="H63" s="41"/>
      <c r="I63" s="41"/>
      <c r="J63" s="41"/>
      <c r="KO63" s="1">
        <v>819</v>
      </c>
    </row>
    <row r="64" spans="2:301" ht="12.95" customHeight="1" x14ac:dyDescent="0.25">
      <c r="C64" s="42" t="s">
        <v>39</v>
      </c>
      <c r="D64" s="41"/>
      <c r="E64" s="41"/>
      <c r="F64" s="41"/>
      <c r="G64" s="41"/>
      <c r="H64" s="41"/>
      <c r="I64" s="41"/>
      <c r="J64" s="41"/>
      <c r="KO64" s="1">
        <v>1</v>
      </c>
    </row>
    <row r="65" spans="301:301" ht="15" customHeight="1" x14ac:dyDescent="0.25">
      <c r="KO65" s="1">
        <v>1</v>
      </c>
    </row>
    <row r="66" spans="301:301" ht="12" customHeight="1" x14ac:dyDescent="0.25">
      <c r="KO66" s="1">
        <v>0.8</v>
      </c>
    </row>
    <row r="67" spans="301:301" ht="12" customHeight="1" x14ac:dyDescent="0.25">
      <c r="KO67" s="1">
        <v>0.8</v>
      </c>
    </row>
    <row r="68" spans="301:301" ht="12" customHeight="1" x14ac:dyDescent="0.25">
      <c r="KO68" s="1">
        <v>0.60000000000000009</v>
      </c>
    </row>
    <row r="69" spans="301:301" ht="12" customHeight="1" x14ac:dyDescent="0.25">
      <c r="KO69" s="1">
        <v>0.60000000000000009</v>
      </c>
    </row>
    <row r="70" spans="301:301" ht="12" customHeight="1" x14ac:dyDescent="0.25">
      <c r="KO70" s="1">
        <v>0.4</v>
      </c>
    </row>
    <row r="71" spans="301:301" ht="12" customHeight="1" x14ac:dyDescent="0.25">
      <c r="KO71" s="1">
        <v>0.4</v>
      </c>
    </row>
    <row r="72" spans="301:301" ht="12" customHeight="1" x14ac:dyDescent="0.25">
      <c r="KO72" s="1">
        <v>0.2</v>
      </c>
    </row>
    <row r="73" spans="301:301" ht="12" customHeight="1" x14ac:dyDescent="0.25">
      <c r="KO73" s="1">
        <v>0.2</v>
      </c>
    </row>
    <row r="74" spans="301:301" ht="12" customHeight="1" x14ac:dyDescent="0.25">
      <c r="KO74" s="1">
        <v>0.2</v>
      </c>
    </row>
    <row r="75" spans="301:301" ht="12" customHeight="1" x14ac:dyDescent="0.25">
      <c r="KO75" s="1">
        <v>819</v>
      </c>
    </row>
    <row r="76" spans="301:301" ht="12" customHeight="1" x14ac:dyDescent="0.25">
      <c r="KO76" s="1">
        <v>0.2</v>
      </c>
    </row>
    <row r="77" spans="301:301" ht="12" customHeight="1" x14ac:dyDescent="0.25">
      <c r="KO77" s="1">
        <v>0</v>
      </c>
    </row>
    <row r="78" spans="301:301" ht="12" customHeight="1" x14ac:dyDescent="0.25">
      <c r="KO78" s="1">
        <v>40</v>
      </c>
    </row>
    <row r="79" spans="301:301" ht="12" customHeight="1" x14ac:dyDescent="0.25">
      <c r="KO79" s="1">
        <v>40</v>
      </c>
    </row>
    <row r="80" spans="301:301" ht="12" customHeight="1" x14ac:dyDescent="0.25">
      <c r="KO80" s="1">
        <v>121</v>
      </c>
    </row>
    <row r="81" spans="301:301" ht="12" customHeight="1" x14ac:dyDescent="0.25">
      <c r="KO81" s="1">
        <v>121</v>
      </c>
    </row>
    <row r="82" spans="301:301" ht="12" customHeight="1" x14ac:dyDescent="0.25">
      <c r="KO82" s="1">
        <v>210</v>
      </c>
    </row>
    <row r="83" spans="301:301" ht="12" customHeight="1" x14ac:dyDescent="0.25">
      <c r="KO83" s="1">
        <v>210</v>
      </c>
    </row>
    <row r="84" spans="301:301" ht="12" customHeight="1" x14ac:dyDescent="0.25">
      <c r="KO84" s="1">
        <v>225</v>
      </c>
    </row>
    <row r="85" spans="301:301" ht="12" customHeight="1" x14ac:dyDescent="0.25">
      <c r="KO85" s="1">
        <v>225</v>
      </c>
    </row>
    <row r="86" spans="301:301" ht="12" customHeight="1" x14ac:dyDescent="0.25">
      <c r="KO86" s="1">
        <v>258</v>
      </c>
    </row>
    <row r="87" spans="301:301" ht="12" customHeight="1" x14ac:dyDescent="0.25">
      <c r="KO87" s="1">
        <v>258</v>
      </c>
    </row>
    <row r="88" spans="301:301" ht="12" customHeight="1" x14ac:dyDescent="0.25">
      <c r="KO88" s="1">
        <v>273</v>
      </c>
    </row>
    <row r="89" spans="301:301" ht="12" customHeight="1" x14ac:dyDescent="0.25">
      <c r="KO89" s="1">
        <v>273</v>
      </c>
    </row>
    <row r="90" spans="301:301" ht="12" customHeight="1" x14ac:dyDescent="0.25">
      <c r="KO90" s="1">
        <v>487</v>
      </c>
    </row>
    <row r="91" spans="301:301" ht="12" customHeight="1" x14ac:dyDescent="0.25">
      <c r="KO91" s="1">
        <v>487</v>
      </c>
    </row>
    <row r="92" spans="301:301" ht="12" customHeight="1" x14ac:dyDescent="0.25">
      <c r="KO92" s="1">
        <v>696</v>
      </c>
    </row>
    <row r="93" spans="301:301" ht="12" customHeight="1" x14ac:dyDescent="0.25">
      <c r="KO93" s="1">
        <v>696</v>
      </c>
    </row>
    <row r="94" spans="301:301" ht="3" customHeight="1" x14ac:dyDescent="0.25">
      <c r="KO94" s="1">
        <v>799</v>
      </c>
    </row>
    <row r="95" spans="301:301" ht="30" customHeight="1" x14ac:dyDescent="0.25">
      <c r="KO95" s="1">
        <v>799</v>
      </c>
    </row>
    <row r="96" spans="301:301" ht="12" customHeight="1" x14ac:dyDescent="0.25">
      <c r="KO96" s="1">
        <v>1084</v>
      </c>
    </row>
    <row r="97" spans="301:301" ht="12" customHeight="1" x14ac:dyDescent="0.25">
      <c r="KO97" s="1">
        <v>1084</v>
      </c>
    </row>
    <row r="98" spans="301:301" ht="12" customHeight="1" x14ac:dyDescent="0.25">
      <c r="KO98" s="1">
        <v>1</v>
      </c>
    </row>
    <row r="99" spans="301:301" ht="12" customHeight="1" x14ac:dyDescent="0.25">
      <c r="KO99" s="1">
        <v>1</v>
      </c>
    </row>
    <row r="100" spans="301:301" ht="12" customHeight="1" x14ac:dyDescent="0.25">
      <c r="KO100" s="1">
        <v>0.90909090909090906</v>
      </c>
    </row>
    <row r="101" spans="301:301" ht="12" customHeight="1" x14ac:dyDescent="0.25">
      <c r="KO101" s="1">
        <v>0.90909090909090906</v>
      </c>
    </row>
    <row r="102" spans="301:301" ht="12" customHeight="1" x14ac:dyDescent="0.25">
      <c r="KO102" s="1">
        <v>0.81818181818181812</v>
      </c>
    </row>
    <row r="103" spans="301:301" ht="12" customHeight="1" x14ac:dyDescent="0.25">
      <c r="KO103" s="1">
        <v>0.81818181818181812</v>
      </c>
    </row>
    <row r="104" spans="301:301" ht="12" customHeight="1" x14ac:dyDescent="0.25">
      <c r="KO104" s="1">
        <v>0.72727272727272718</v>
      </c>
    </row>
    <row r="105" spans="301:301" ht="12" customHeight="1" x14ac:dyDescent="0.25">
      <c r="KO105" s="1">
        <v>0.72727272727272718</v>
      </c>
    </row>
    <row r="106" spans="301:301" ht="12" customHeight="1" x14ac:dyDescent="0.25">
      <c r="KO106" s="1">
        <v>0.62337662337662325</v>
      </c>
    </row>
    <row r="107" spans="301:301" ht="12" customHeight="1" x14ac:dyDescent="0.25">
      <c r="KO107" s="1">
        <v>0.62337662337662325</v>
      </c>
    </row>
    <row r="108" spans="301:301" ht="12" customHeight="1" x14ac:dyDescent="0.25">
      <c r="KO108" s="1">
        <v>0.51948051948051943</v>
      </c>
    </row>
    <row r="109" spans="301:301" ht="12" customHeight="1" x14ac:dyDescent="0.25">
      <c r="KO109" s="1">
        <v>0.51948051948051943</v>
      </c>
    </row>
    <row r="110" spans="301:301" ht="12" customHeight="1" x14ac:dyDescent="0.25">
      <c r="KO110" s="1">
        <v>0.41558441558441556</v>
      </c>
    </row>
    <row r="111" spans="301:301" ht="12" customHeight="1" x14ac:dyDescent="0.25">
      <c r="KO111" s="1">
        <v>0.41558441558441556</v>
      </c>
    </row>
    <row r="112" spans="301:301" ht="12" customHeight="1" x14ac:dyDescent="0.25">
      <c r="KO112" s="1">
        <v>0.31168831168831168</v>
      </c>
    </row>
    <row r="113" spans="301:301" ht="12" customHeight="1" x14ac:dyDescent="0.25">
      <c r="KO113" s="1">
        <v>0.31168831168831168</v>
      </c>
    </row>
    <row r="114" spans="301:301" ht="12" customHeight="1" x14ac:dyDescent="0.25">
      <c r="KO114" s="1">
        <v>0.20779220779220778</v>
      </c>
    </row>
    <row r="115" spans="301:301" ht="12" customHeight="1" x14ac:dyDescent="0.25">
      <c r="KO115" s="1">
        <v>0.20779220779220778</v>
      </c>
    </row>
    <row r="116" spans="301:301" ht="12" customHeight="1" x14ac:dyDescent="0.25">
      <c r="KO116" s="1">
        <v>0.10389610389610389</v>
      </c>
    </row>
    <row r="117" spans="301:301" ht="12" customHeight="1" x14ac:dyDescent="0.25">
      <c r="KO117" s="1">
        <v>0.10389610389610389</v>
      </c>
    </row>
    <row r="118" spans="301:301" ht="12" customHeight="1" x14ac:dyDescent="0.25">
      <c r="KO118" s="1">
        <v>0.10389610389610389</v>
      </c>
    </row>
    <row r="119" spans="301:301" ht="12" customHeight="1" x14ac:dyDescent="0.25">
      <c r="KO119" s="1">
        <v>213</v>
      </c>
    </row>
    <row r="120" spans="301:301" ht="12" customHeight="1" x14ac:dyDescent="0.25">
      <c r="KO120" s="1">
        <v>1084</v>
      </c>
    </row>
    <row r="121" spans="301:301" ht="12" customHeight="1" x14ac:dyDescent="0.25">
      <c r="KO121" s="1">
        <v>0.72727272727272718</v>
      </c>
    </row>
    <row r="122" spans="301:301" ht="12" customHeight="1" x14ac:dyDescent="0.25">
      <c r="KO122" s="1">
        <v>0.10389610389610389</v>
      </c>
    </row>
    <row r="123" spans="301:301" ht="12" customHeight="1" x14ac:dyDescent="0.25">
      <c r="KO123" s="1">
        <v>14</v>
      </c>
    </row>
    <row r="124" spans="301:301" ht="12" customHeight="1" x14ac:dyDescent="0.25">
      <c r="KO124" s="1">
        <v>22</v>
      </c>
    </row>
    <row r="125" spans="301:301" ht="12" customHeight="1" x14ac:dyDescent="0.25">
      <c r="KO125" s="1">
        <v>207</v>
      </c>
    </row>
    <row r="126" spans="301:301" ht="12" customHeight="1" x14ac:dyDescent="0.25">
      <c r="KO126" s="1">
        <v>244</v>
      </c>
    </row>
    <row r="127" spans="301:301" ht="12" customHeight="1" x14ac:dyDescent="0.25">
      <c r="KO127" s="1">
        <v>336</v>
      </c>
    </row>
    <row r="128" spans="301:301" ht="12" customHeight="1" x14ac:dyDescent="0.25">
      <c r="KO128" s="1">
        <v>361</v>
      </c>
    </row>
    <row r="129" spans="301:301" ht="12" customHeight="1" x14ac:dyDescent="0.25">
      <c r="KO129" s="1">
        <v>488</v>
      </c>
    </row>
    <row r="130" spans="301:301" ht="12" customHeight="1" x14ac:dyDescent="0.25">
      <c r="KO130" s="1">
        <v>581</v>
      </c>
    </row>
    <row r="131" spans="301:301" ht="12" customHeight="1" x14ac:dyDescent="0.25">
      <c r="KO131" s="1">
        <v>734</v>
      </c>
    </row>
    <row r="132" spans="301:301" ht="12" customHeight="1" x14ac:dyDescent="0.25">
      <c r="KO132" s="1">
        <v>-2.6022321660471017</v>
      </c>
    </row>
    <row r="133" spans="301:301" ht="12" customHeight="1" x14ac:dyDescent="0.25">
      <c r="KO133" s="1">
        <v>-1.8698247144926041</v>
      </c>
    </row>
    <row r="134" spans="301:301" ht="12" customHeight="1" x14ac:dyDescent="0.25">
      <c r="KO134" s="1">
        <v>-1.3884532513208845</v>
      </c>
    </row>
    <row r="135" spans="301:301" ht="12" customHeight="1" x14ac:dyDescent="0.25">
      <c r="KO135" s="1">
        <v>-1.0361407843371659</v>
      </c>
    </row>
    <row r="136" spans="301:301" ht="12" customHeight="1" x14ac:dyDescent="0.25">
      <c r="KO136" s="1">
        <v>-0.74949658091318783</v>
      </c>
    </row>
    <row r="137" spans="301:301" ht="12" customHeight="1" x14ac:dyDescent="0.25">
      <c r="KO137" s="1">
        <v>-0.50065121971824522</v>
      </c>
    </row>
    <row r="138" spans="301:301" ht="12" customHeight="1" x14ac:dyDescent="0.25">
      <c r="KO138" s="1">
        <v>-0.2740599648913426</v>
      </c>
    </row>
    <row r="139" spans="301:301" ht="12" customHeight="1" x14ac:dyDescent="0.25">
      <c r="KO139" s="1">
        <v>-1.6708782766615117E-2</v>
      </c>
    </row>
    <row r="140" spans="301:301" ht="12" customHeight="1" x14ac:dyDescent="0.25">
      <c r="KO140" s="1">
        <v>0.23989219222282476</v>
      </c>
    </row>
    <row r="141" spans="301:301" ht="12" customHeight="1" x14ac:dyDescent="0.25">
      <c r="KO141" s="1">
        <v>25</v>
      </c>
    </row>
    <row r="142" spans="301:301" ht="12" customHeight="1" x14ac:dyDescent="0.25">
      <c r="KO142" s="1">
        <v>152</v>
      </c>
    </row>
    <row r="143" spans="301:301" ht="12" customHeight="1" x14ac:dyDescent="0.25">
      <c r="KO143" s="1">
        <v>180</v>
      </c>
    </row>
    <row r="144" spans="301:301" ht="12" customHeight="1" x14ac:dyDescent="0.25">
      <c r="KO144" s="1">
        <v>371</v>
      </c>
    </row>
    <row r="145" spans="301:301" ht="12" customHeight="1" x14ac:dyDescent="0.25">
      <c r="KO145" s="1">
        <v>-1.4999399867595158</v>
      </c>
    </row>
    <row r="146" spans="301:301" ht="12" customHeight="1" x14ac:dyDescent="0.25">
      <c r="KO146" s="1">
        <v>-0.67172699209212239</v>
      </c>
    </row>
    <row r="147" spans="301:301" ht="12" customHeight="1" x14ac:dyDescent="0.25">
      <c r="KO147" s="1">
        <v>-8.7421571790755173E-2</v>
      </c>
    </row>
    <row r="148" spans="301:301" ht="12" customHeight="1" x14ac:dyDescent="0.25">
      <c r="KO148" s="1">
        <v>0.47588499532711054</v>
      </c>
    </row>
    <row r="149" spans="301:301" ht="12" customHeight="1" x14ac:dyDescent="0.25">
      <c r="KO149" s="1">
        <v>40</v>
      </c>
    </row>
    <row r="150" spans="301:301" ht="12" customHeight="1" x14ac:dyDescent="0.25">
      <c r="KO150" s="1">
        <v>121</v>
      </c>
    </row>
    <row r="151" spans="301:301" ht="12" customHeight="1" x14ac:dyDescent="0.25">
      <c r="KO151" s="1">
        <v>210</v>
      </c>
    </row>
    <row r="152" spans="301:301" ht="12" customHeight="1" x14ac:dyDescent="0.25">
      <c r="KO152" s="1">
        <v>225</v>
      </c>
    </row>
    <row r="153" spans="301:301" ht="12" customHeight="1" x14ac:dyDescent="0.25">
      <c r="KO153" s="1">
        <v>258</v>
      </c>
    </row>
    <row r="154" spans="301:301" ht="12" customHeight="1" x14ac:dyDescent="0.25">
      <c r="KO154" s="1">
        <v>273</v>
      </c>
    </row>
    <row r="155" spans="301:301" ht="12" customHeight="1" x14ac:dyDescent="0.25">
      <c r="KO155" s="1">
        <v>487</v>
      </c>
    </row>
    <row r="156" spans="301:301" ht="12" customHeight="1" x14ac:dyDescent="0.25">
      <c r="KO156" s="1">
        <v>696</v>
      </c>
    </row>
    <row r="157" spans="301:301" ht="12" customHeight="1" x14ac:dyDescent="0.25">
      <c r="KO157" s="1">
        <v>799</v>
      </c>
    </row>
    <row r="158" spans="301:301" ht="12" customHeight="1" x14ac:dyDescent="0.25">
      <c r="KO158" s="1">
        <v>-2.3506186555132942</v>
      </c>
    </row>
    <row r="159" spans="301:301" ht="12" customHeight="1" x14ac:dyDescent="0.25">
      <c r="KO159" s="1">
        <v>-1.6060900454890572</v>
      </c>
    </row>
    <row r="160" spans="301:301" ht="12" customHeight="1" x14ac:dyDescent="0.25">
      <c r="KO160" s="1">
        <v>-1.1442780857361954</v>
      </c>
    </row>
    <row r="161" spans="301:301" ht="12" customHeight="1" x14ac:dyDescent="0.25">
      <c r="KO161" s="1">
        <v>-0.74949658091318738</v>
      </c>
    </row>
    <row r="162" spans="301:301" ht="12" customHeight="1" x14ac:dyDescent="0.25">
      <c r="KO162" s="1">
        <v>-0.42323307608637484</v>
      </c>
    </row>
    <row r="163" spans="301:301" ht="12" customHeight="1" x14ac:dyDescent="0.25">
      <c r="KO163" s="1">
        <v>-0.13002950960455761</v>
      </c>
    </row>
    <row r="164" spans="301:301" ht="12" customHeight="1" x14ac:dyDescent="0.25">
      <c r="KO164" s="1">
        <v>0.15336602192581003</v>
      </c>
    </row>
    <row r="165" spans="301:301" ht="12" customHeight="1" x14ac:dyDescent="0.25">
      <c r="KO165" s="1">
        <v>0.4518502871345848</v>
      </c>
    </row>
    <row r="166" spans="301:301" ht="12" customHeight="1" x14ac:dyDescent="0.25">
      <c r="KO166" s="1">
        <v>0.81729387188455793</v>
      </c>
    </row>
  </sheetData>
  <mergeCells count="5">
    <mergeCell ref="B2:H2"/>
    <mergeCell ref="B4:J4"/>
    <mergeCell ref="B5:J5"/>
    <mergeCell ref="C63:J63"/>
    <mergeCell ref="C64:J64"/>
  </mergeCells>
  <printOptions horizontalCentered="1"/>
  <pageMargins left="0.19685039255354139" right="0.19685039255354139" top="0.19685039255354139" bottom="0.19685039255354139" header="0.3" footer="0.3"/>
  <pageSetup paperSize="9" orientation="portrait" horizontalDpi="4294967295" verticalDpi="4294967295" r:id="rId1"/>
  <headerFooter scaleWithDoc="0"/>
  <rowBreaks count="2" manualBreakCount="2">
    <brk id="41" max="9" man="1"/>
    <brk id="65" max="9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26</vt:i4>
      </vt:variant>
    </vt:vector>
  </HeadingPairs>
  <TitlesOfParts>
    <vt:vector size="29" baseType="lpstr">
      <vt:lpstr>Data</vt:lpstr>
      <vt:lpstr>Survival time by Fits</vt:lpstr>
      <vt:lpstr>Survival time by Tumor grade</vt:lpstr>
      <vt:lpstr>Data!__ai3_dataset_398027442_range_1108531558</vt:lpstr>
      <vt:lpstr>Data!__ai3_dataset_398027442_range_1295993288</vt:lpstr>
      <vt:lpstr>Data!__ai3_dataset_398027442_range_1820186516</vt:lpstr>
      <vt:lpstr>Data!__ai3_dataset_398027442_range_1948170037</vt:lpstr>
      <vt:lpstr>Data!__ai3_dataset_398027442_range_336762287</vt:lpstr>
      <vt:lpstr>Data!__ai3_dataset_398027442_range_63491674</vt:lpstr>
      <vt:lpstr>Data!__ai3_dataset_398027442_range_753833135</vt:lpstr>
      <vt:lpstr>Data!__ai3_dataset_398027442_range_787208819</vt:lpstr>
      <vt:lpstr>Data!__ai3_dataset_398027442_range_986026352</vt:lpstr>
      <vt:lpstr>'Survival time by Tumor grade'!__ai3_report_dataset_211657874</vt:lpstr>
      <vt:lpstr>'Survival time by Fits'!__ai3_report_dataset_474167069</vt:lpstr>
      <vt:lpstr>'Survival time by Fits'!__ai3_report_range_2131819322</vt:lpstr>
      <vt:lpstr>'Survival time by Tumor grade'!__ai3_report_range_370251646</vt:lpstr>
      <vt:lpstr>'Survival time by Fits'!__ai3_section_survivalfunction_</vt:lpstr>
      <vt:lpstr>'Survival time by Tumor grade'!__ai3_section_survivalfunction_</vt:lpstr>
      <vt:lpstr>'Survival time by Fits'!__ai3_section_survivalfunction_survivalfunctionplot_</vt:lpstr>
      <vt:lpstr>'Survival time by Tumor grade'!__ai3_section_survivalfunction_survivalfunctionplot_</vt:lpstr>
      <vt:lpstr>'Survival time by Fits'!__ai3_section_survivalfunction_survivalfunctionsequalityhypothesistest_</vt:lpstr>
      <vt:lpstr>'Survival time by Tumor grade'!__ai3_section_survivalfunction_survivalfunctionsequalityhypothesistest_</vt:lpstr>
      <vt:lpstr>'Survival time by Tumor grade'!__ai3_section_survivalfunction_transformedsurvivalfunctionplot_</vt:lpstr>
      <vt:lpstr>'Survival time by Fits'!__ai3_signoff</vt:lpstr>
      <vt:lpstr>'Survival time by Tumor grade'!__ai3_signoff</vt:lpstr>
      <vt:lpstr>'Survival time by Fits'!Print_Area</vt:lpstr>
      <vt:lpstr>'Survival time by Tumor grade'!Print_Area</vt:lpstr>
      <vt:lpstr>'Survival time by Fits'!Print_Titles</vt:lpstr>
      <vt:lpstr>'Survival time by Tumor grade'!Print_Titles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dcterms:created xsi:type="dcterms:W3CDTF">2022-01-21T10:55:02Z</dcterms:created>
  <dcterms:modified xsi:type="dcterms:W3CDTF">2022-07-21T11:23:39Z</dcterms:modified>
</cp:coreProperties>
</file>